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Wynik sy" sheetId="1" r:id="rId1"/>
  </sheets>
  <definedNames/>
  <calcPr fullCalcOnLoad="1"/>
</workbook>
</file>

<file path=xl/sharedStrings.xml><?xml version="1.0" encoding="utf-8"?>
<sst xmlns="http://schemas.openxmlformats.org/spreadsheetml/2006/main" count="496" uniqueCount="381">
  <si>
    <t>Wynik symulacji</t>
  </si>
  <si>
    <t>Data wygenerowania raportu  2016-07-05</t>
  </si>
  <si>
    <t>Miejsc (db) Liczba miejsc w placówce / grupie rekrutacyjnej zapisana w systemie</t>
  </si>
  <si>
    <t>Miejsc (sim) Liczba miejsc w placówce / grupie rekrutacyjnej do symulacji</t>
  </si>
  <si>
    <t>1 Ch Liczba chętnych z pierwszej preferencji (w tym kontunuacji)</t>
  </si>
  <si>
    <t>Ch Liczba chętnych ogółem (w tym kontunuacji)</t>
  </si>
  <si>
    <t>Z Liczba zakwalifikowanych kandydatów ogółem</t>
  </si>
  <si>
    <t>R Liczba przyjętych rezerwacji</t>
  </si>
  <si>
    <t>1p Liczba przyjętych kandydatów z pierwszego priorytetu (nie dot. kontunuacji)</t>
  </si>
  <si>
    <t>2p Liczba przyjętych kandydatów z drugiego priorytetu</t>
  </si>
  <si>
    <t>DP Liczba przyjętych kandydatów z dalszych priorytetu</t>
  </si>
  <si>
    <t>PK Potencjalni kandydaci (kandydaci nigdzie nie przyjęci) - zwiększenie limitu zmniejsza tę wartość</t>
  </si>
  <si>
    <t>PK1 Potencjalni kandydaci z pierwszego priorytetu (kandydaci nigdzie nie przyjęci)</t>
  </si>
  <si>
    <t>PD Potencjalni kandydaci (kandydaci przyjęci z DALSZEJ preferencji do innej placówki)</t>
  </si>
  <si>
    <t>Punkty Liczba punktów ostatniego przyjętego kandydata</t>
  </si>
  <si>
    <t>Mediana Mediana punktowa wyliczona z wszystkich zakwalifikowanych kandydatów</t>
  </si>
  <si>
    <t>WM Liczba wolnych miejsc liczona jako = Miejsc (sim) - Z</t>
  </si>
  <si>
    <t>Lp</t>
  </si>
  <si>
    <t>Placowka</t>
  </si>
  <si>
    <t>Punkt naborowy</t>
  </si>
  <si>
    <t>Miejsc (db)</t>
  </si>
  <si>
    <t>Miejsc (sim)</t>
  </si>
  <si>
    <t>1 Ch</t>
  </si>
  <si>
    <t>Ch</t>
  </si>
  <si>
    <t>Z</t>
  </si>
  <si>
    <t>R</t>
  </si>
  <si>
    <t>PK1</t>
  </si>
  <si>
    <t>PD</t>
  </si>
  <si>
    <t>Punkty</t>
  </si>
  <si>
    <t>WM</t>
  </si>
  <si>
    <t>1</t>
  </si>
  <si>
    <t>III Liceum Ogólnokształcące im. Cypriana Kamila Norwida</t>
  </si>
  <si>
    <t>1a   klasa politechniczna ( mat-fiz-inf )-ogólnodostępny - fizyka, informatyka, matematyka</t>
  </si>
  <si>
    <t>124.8</t>
  </si>
  <si>
    <t>2</t>
  </si>
  <si>
    <t>1b klasa ekonomiczna ( mat-geo -inf )-ogólnodostępny - geografia, informatyka, matematyka</t>
  </si>
  <si>
    <t>123.2</t>
  </si>
  <si>
    <t>3</t>
  </si>
  <si>
    <t>1c klasa prawnicza  ( j.pol -  hist -  wos )-ogólnodostępny - historia, język polski, wiedza o społeczeństwie</t>
  </si>
  <si>
    <t>127.8</t>
  </si>
  <si>
    <t>4</t>
  </si>
  <si>
    <t>1d klasa przyrodniczo - językowa ( geo - biol - j.ang )-ogólnodostępny - biologia, geografia, język angielski</t>
  </si>
  <si>
    <t>115.6</t>
  </si>
  <si>
    <t>5</t>
  </si>
  <si>
    <t>1e klasa medyczna (biol -chem )-ogólnodostępny - biologia, chemia</t>
  </si>
  <si>
    <t>118.4</t>
  </si>
  <si>
    <t>6</t>
  </si>
  <si>
    <t>1f klasa dziennikarska (j.pol - hist )-integracyjny - historia, język polski</t>
  </si>
  <si>
    <t>7</t>
  </si>
  <si>
    <t>1g klasa językowa-integracyjny - historia, język angielski</t>
  </si>
  <si>
    <t>116.4</t>
  </si>
  <si>
    <t>8</t>
  </si>
  <si>
    <t>II  Liceum Ogólnokształcące  im. Jana Śniadeckiego</t>
  </si>
  <si>
    <t>1A-ogólnodostępny - historia, język polski, język obcy</t>
  </si>
  <si>
    <t>138.4</t>
  </si>
  <si>
    <t>9</t>
  </si>
  <si>
    <t>1B-ogólnodostępny - historia, język polski, wiedza o społeczeństwie</t>
  </si>
  <si>
    <t>134.0</t>
  </si>
  <si>
    <t>10</t>
  </si>
  <si>
    <t>1C-ogólnodostępny - geografia, matematyka, wiedza o społeczeństwie</t>
  </si>
  <si>
    <t>132.0</t>
  </si>
  <si>
    <t>11</t>
  </si>
  <si>
    <t>1D-ogólnodostępny - geografia, matematyka, język obcy</t>
  </si>
  <si>
    <t>145.0</t>
  </si>
  <si>
    <t>12</t>
  </si>
  <si>
    <t>1E-ogólnodostępny - fizyka, informatyka, matematyka</t>
  </si>
  <si>
    <t>160.8</t>
  </si>
  <si>
    <t>13</t>
  </si>
  <si>
    <t>1F-ogólnodostępny - fizyka, informatyka, matematyka</t>
  </si>
  <si>
    <t>151.8</t>
  </si>
  <si>
    <t>14</t>
  </si>
  <si>
    <t>1G-ogólnodostępny - biologia, chemia, język obcy</t>
  </si>
  <si>
    <t>153.2</t>
  </si>
  <si>
    <t>15</t>
  </si>
  <si>
    <t>1H-ogólnodostępny - biologia, chemia</t>
  </si>
  <si>
    <t>162.4</t>
  </si>
  <si>
    <t>16</t>
  </si>
  <si>
    <t>1I-ogólnodostępny - biologia, chemia</t>
  </si>
  <si>
    <t>154.6</t>
  </si>
  <si>
    <t>17</t>
  </si>
  <si>
    <t>I Liceum Ogólnokształcące im. Stefana Żeromskiego</t>
  </si>
  <si>
    <t>1 B - HUMANISTYCZNA-ogólnodostępny - historia, język polski, wiedza o społeczeństwie</t>
  </si>
  <si>
    <t>131.8</t>
  </si>
  <si>
    <t>18</t>
  </si>
  <si>
    <t>1 C - MEDYCZNA-ogólnodostępny - biologia, chemia</t>
  </si>
  <si>
    <t>141.6</t>
  </si>
  <si>
    <t>19</t>
  </si>
  <si>
    <t>1 D - MEDYCZNA-ogólnodostępny - biologia, chemia</t>
  </si>
  <si>
    <t>136.2</t>
  </si>
  <si>
    <t>20</t>
  </si>
  <si>
    <t>1 E - MEDYCZNA-ogólnodostępny - biologia, chemia</t>
  </si>
  <si>
    <t>137.4</t>
  </si>
  <si>
    <t>21</t>
  </si>
  <si>
    <t>1 F -  MATEMATYCZNO - GEOGRAFICZNA-ogólnodostępny - geografia, język angielski, matematyka</t>
  </si>
  <si>
    <t>132.6</t>
  </si>
  <si>
    <t>22</t>
  </si>
  <si>
    <t>1 G - MATEMATYCZNO - FIZYCZNO - INFORMATYCZNA-ogólnodostępny - fizyka, informatyka, matematyka</t>
  </si>
  <si>
    <t>138.0</t>
  </si>
  <si>
    <t>23</t>
  </si>
  <si>
    <t>1 H - MATEMATYCZNO - FIZYCZNA-ogólnodostępny - fizyka, matematyka</t>
  </si>
  <si>
    <t>131.6</t>
  </si>
  <si>
    <t>24</t>
  </si>
  <si>
    <t xml:space="preserve">IV Liceum Ogólnokształcące </t>
  </si>
  <si>
    <t>A-ogólnodostępny - fizyka, informatyka, matematyka</t>
  </si>
  <si>
    <t>134.4</t>
  </si>
  <si>
    <t>25</t>
  </si>
  <si>
    <t>B-ogólnodostępny - geografia, język angielski, matematyka</t>
  </si>
  <si>
    <t>127.2</t>
  </si>
  <si>
    <t>26</t>
  </si>
  <si>
    <t>C-ogólnodostępny - geografia, język angielski, wiedza o społeczeństwie</t>
  </si>
  <si>
    <t>122.8</t>
  </si>
  <si>
    <t>27</t>
  </si>
  <si>
    <t>DE-ogólnodostępny - biologia, chemia</t>
  </si>
  <si>
    <t>130.0</t>
  </si>
  <si>
    <t>28</t>
  </si>
  <si>
    <t>F-ogólnodostępny - historia, język polski, wiedza o społeczeństwie</t>
  </si>
  <si>
    <t>125.8</t>
  </si>
  <si>
    <t>29</t>
  </si>
  <si>
    <t xml:space="preserve">VII Liceum Ogólnokształcące im. Józefa Piłsudskiego </t>
  </si>
  <si>
    <t>1a-ogólnodostępny - biologia, chemia</t>
  </si>
  <si>
    <t>102.4</t>
  </si>
  <si>
    <t>30</t>
  </si>
  <si>
    <t>1b-ogólnodostępny - biologia, język angielski, język polski</t>
  </si>
  <si>
    <t>100.8</t>
  </si>
  <si>
    <t>31</t>
  </si>
  <si>
    <t>1c-ogólnodostępny - chemia, geografia, język angielski</t>
  </si>
  <si>
    <t>42.6</t>
  </si>
  <si>
    <t>32</t>
  </si>
  <si>
    <t>1d-ogólnodostępny - fizyka, informatyka, matematyka</t>
  </si>
  <si>
    <t>60.8</t>
  </si>
  <si>
    <t>33</t>
  </si>
  <si>
    <t>1e-ogólnodostępny - historia, matematyka, wiedza o społeczeństwie</t>
  </si>
  <si>
    <t>69.6</t>
  </si>
  <si>
    <t>34</t>
  </si>
  <si>
    <t>1f-ogólnodostępny - historia, język angielski, język polski</t>
  </si>
  <si>
    <t>112.0</t>
  </si>
  <si>
    <t>35</t>
  </si>
  <si>
    <t>1g-ogólnodostępny - język angielski, język polski, matematyka</t>
  </si>
  <si>
    <t>71.6</t>
  </si>
  <si>
    <t>36</t>
  </si>
  <si>
    <t xml:space="preserve">VI Liceum Ogólnokształcące im. Juliusza Słowackiego </t>
  </si>
  <si>
    <t>1a-ogólnodostępny - fizyka, informatyka, matematyka</t>
  </si>
  <si>
    <t>164.4</t>
  </si>
  <si>
    <t>37</t>
  </si>
  <si>
    <t>1b-ogólnodostępny - fizyka, informatyka, matematyka</t>
  </si>
  <si>
    <t>150.4</t>
  </si>
  <si>
    <t>38</t>
  </si>
  <si>
    <t>1c-ogólnodostępny - geografia, matematyka</t>
  </si>
  <si>
    <t>144.4</t>
  </si>
  <si>
    <t>39</t>
  </si>
  <si>
    <t>1d-ogólnodostępny - geografia, język angielski, matematyka</t>
  </si>
  <si>
    <t>154.4</t>
  </si>
  <si>
    <t>40</t>
  </si>
  <si>
    <t>1e-ogólnodostępny - biologia, chemia</t>
  </si>
  <si>
    <t>159.4</t>
  </si>
  <si>
    <t>41</t>
  </si>
  <si>
    <t>1f-ogólnodostępny - biologia, chemia</t>
  </si>
  <si>
    <t>156.6</t>
  </si>
  <si>
    <t>42</t>
  </si>
  <si>
    <t>1g-ogólnodostępny - biologia, chemia</t>
  </si>
  <si>
    <t>149.2</t>
  </si>
  <si>
    <t>43</t>
  </si>
  <si>
    <t>1h-ogólnodostępny - historia, język polski, wiedza o społeczeństwie</t>
  </si>
  <si>
    <t>142.2</t>
  </si>
  <si>
    <t>44</t>
  </si>
  <si>
    <t>1i-ogólnodostępny - historia, język angielski, język polski</t>
  </si>
  <si>
    <t>144.8</t>
  </si>
  <si>
    <t>45</t>
  </si>
  <si>
    <t>1p-przygotowujący do pre-IB - język angielski, matematyka</t>
  </si>
  <si>
    <t>46</t>
  </si>
  <si>
    <t xml:space="preserve">V Liceum Ogólnokształcące im. ks.Piotra Ściegiennego </t>
  </si>
  <si>
    <t>1a-ogólnodostępny - informatyka, język angielski, matematyka</t>
  </si>
  <si>
    <t>106.8</t>
  </si>
  <si>
    <t>47</t>
  </si>
  <si>
    <t>1b-ogólnodostępny - geografia, język angielski, matematyka</t>
  </si>
  <si>
    <t>91.0</t>
  </si>
  <si>
    <t>48</t>
  </si>
  <si>
    <t>1c-ogólnodostępny - geografia, informatyka, matematyka</t>
  </si>
  <si>
    <t>89.2</t>
  </si>
  <si>
    <t>49</t>
  </si>
  <si>
    <t>1d-ogólnodostępny - historia, język angielski, język polski</t>
  </si>
  <si>
    <t>99.4</t>
  </si>
  <si>
    <t>50</t>
  </si>
  <si>
    <t>1e-ogólnodostępny - historia, język polski, wiedza o społeczeństwie</t>
  </si>
  <si>
    <t>51</t>
  </si>
  <si>
    <t>1f-ogólnodostępny - biologia, język angielski, język polski</t>
  </si>
  <si>
    <t>98.0</t>
  </si>
  <si>
    <t>52</t>
  </si>
  <si>
    <t>94.0</t>
  </si>
  <si>
    <t>53</t>
  </si>
  <si>
    <t>X Liceum Ogólnokształcące im. Józefa Wybickiego</t>
  </si>
  <si>
    <t>1A-sportowy - biologia, chemia, język angielski</t>
  </si>
  <si>
    <t>230.0</t>
  </si>
  <si>
    <t>54</t>
  </si>
  <si>
    <t>1D-HUMANISTYCZNA-ogólnodostępny - historia, język angielski, język polski</t>
  </si>
  <si>
    <t>40.6</t>
  </si>
  <si>
    <t>55</t>
  </si>
  <si>
    <t>1E - MUNDUROWA-ogólnodostępny - historia, język angielski, wiedza o społeczeństwie</t>
  </si>
  <si>
    <t>68.6</t>
  </si>
  <si>
    <t>56</t>
  </si>
  <si>
    <t>Technikum Nr 1 w Zespole Szkół Zawodowych Nr 1</t>
  </si>
  <si>
    <t>1 AK-Technik architektury krajobrazu</t>
  </si>
  <si>
    <t>92.6</t>
  </si>
  <si>
    <t>57</t>
  </si>
  <si>
    <t>1 B-Technik budownictwa</t>
  </si>
  <si>
    <t>58.0</t>
  </si>
  <si>
    <t>58</t>
  </si>
  <si>
    <t>1 D-Technik drogownictwa</t>
  </si>
  <si>
    <t>41.8</t>
  </si>
  <si>
    <t>59</t>
  </si>
  <si>
    <t>1 G-Technik geodeta</t>
  </si>
  <si>
    <t>51.4</t>
  </si>
  <si>
    <t>60</t>
  </si>
  <si>
    <t>1 M-Technik technologii drewna</t>
  </si>
  <si>
    <t>55.4</t>
  </si>
  <si>
    <t>61</t>
  </si>
  <si>
    <t>1 S-Technik urządzeń sanitarnych</t>
  </si>
  <si>
    <t>55.6</t>
  </si>
  <si>
    <t>62</t>
  </si>
  <si>
    <t>Technikum Nr 2 w Zespole Szkół Mechanicznych im. gen. Wł. Sikorskiego</t>
  </si>
  <si>
    <t>1G-Technik cyfrowych procesów graficznych</t>
  </si>
  <si>
    <t>45.6</t>
  </si>
  <si>
    <t>63</t>
  </si>
  <si>
    <t>1L-Technik logistyk</t>
  </si>
  <si>
    <t>61.0</t>
  </si>
  <si>
    <t>64</t>
  </si>
  <si>
    <t>1LWoj1-Technik logistyk</t>
  </si>
  <si>
    <t>85.2</t>
  </si>
  <si>
    <t>65</t>
  </si>
  <si>
    <t>1LWoj2-Technik logistyk</t>
  </si>
  <si>
    <t>66</t>
  </si>
  <si>
    <t>1M-Technik mechatronik - mechatroniczne systemy w pojazdach samochodowych</t>
  </si>
  <si>
    <t>36.8</t>
  </si>
  <si>
    <t>67</t>
  </si>
  <si>
    <t>1S1M-Technik pojazdów samochodowych i motocykli</t>
  </si>
  <si>
    <t>44.2</t>
  </si>
  <si>
    <t>68</t>
  </si>
  <si>
    <t>1S1-Technik pojazdów samochodowych</t>
  </si>
  <si>
    <t>32.8</t>
  </si>
  <si>
    <t>69</t>
  </si>
  <si>
    <t>1S2-Technik pojazdów samochodowych</t>
  </si>
  <si>
    <t>61.4</t>
  </si>
  <si>
    <t>70</t>
  </si>
  <si>
    <t>1S3-Technik pojazdów samochodowych</t>
  </si>
  <si>
    <t>49.4</t>
  </si>
  <si>
    <t>71</t>
  </si>
  <si>
    <t>Technikum Nr 3 im. Danuty Siedzikówny "Inki" w Zespole Szkół Przemysłu Spożywczego</t>
  </si>
  <si>
    <t>1Aa-Kelner</t>
  </si>
  <si>
    <t>44.0</t>
  </si>
  <si>
    <t>72</t>
  </si>
  <si>
    <t>1Ab-Technik przetwórstwa mleczarskiego</t>
  </si>
  <si>
    <t>Nie dotyczy</t>
  </si>
  <si>
    <t>73</t>
  </si>
  <si>
    <t>1Ac-Technik turystyki wiejskiej</t>
  </si>
  <si>
    <t>74</t>
  </si>
  <si>
    <t>1B-Technik technologii żywności</t>
  </si>
  <si>
    <t>33.4</t>
  </si>
  <si>
    <t>75</t>
  </si>
  <si>
    <t>1C-D-Technik żywienia i usług gastronomicznych</t>
  </si>
  <si>
    <t>63.6</t>
  </si>
  <si>
    <t>76</t>
  </si>
  <si>
    <t>Technikum Nr 4 im. Ryszarda Kaczorowskiego w Zespole Szkół Elektrycznych</t>
  </si>
  <si>
    <t>A,B-Technik elektronik</t>
  </si>
  <si>
    <t>49.2</t>
  </si>
  <si>
    <t>77</t>
  </si>
  <si>
    <t>C,D,E-Technik informatyk</t>
  </si>
  <si>
    <t>94.2</t>
  </si>
  <si>
    <t>78</t>
  </si>
  <si>
    <t>F,G-Technik elektryk</t>
  </si>
  <si>
    <t>79</t>
  </si>
  <si>
    <t>H-Technik energetyk</t>
  </si>
  <si>
    <t>80</t>
  </si>
  <si>
    <t>Technikum Nr 5 w Zespole Szkół Ekonomicznych im. Oskara Langego</t>
  </si>
  <si>
    <t>1 A-Technik ekonomista</t>
  </si>
  <si>
    <t>60.2</t>
  </si>
  <si>
    <t>81</t>
  </si>
  <si>
    <t>1 B-Technik hotelarstwa</t>
  </si>
  <si>
    <t>86.6</t>
  </si>
  <si>
    <t>82</t>
  </si>
  <si>
    <t>1 C-Technik hotelarstwa</t>
  </si>
  <si>
    <t>83</t>
  </si>
  <si>
    <t>1 F-Technik obsługi turystycznej</t>
  </si>
  <si>
    <t>46.0</t>
  </si>
  <si>
    <t>84</t>
  </si>
  <si>
    <t>1 HT-Technik hotelarstwa</t>
  </si>
  <si>
    <t>44.8</t>
  </si>
  <si>
    <t>85</t>
  </si>
  <si>
    <t>1 HT-Technik obsługi turystycznej</t>
  </si>
  <si>
    <t>69.8</t>
  </si>
  <si>
    <t>86</t>
  </si>
  <si>
    <t>Technikum Nr 6 w Zespole Szkół Ekonomicznych im. Mikołaja Kopernika</t>
  </si>
  <si>
    <t>1aTE-Technik ekonomista</t>
  </si>
  <si>
    <t>71.8</t>
  </si>
  <si>
    <t>87</t>
  </si>
  <si>
    <t>1aTR-Technik organizacji reklamy</t>
  </si>
  <si>
    <t>82.4</t>
  </si>
  <si>
    <t>88</t>
  </si>
  <si>
    <t>1bTE-Technik ekonomista</t>
  </si>
  <si>
    <t>53.6</t>
  </si>
  <si>
    <t>89</t>
  </si>
  <si>
    <t>1bTR-Technik organizacji reklamy</t>
  </si>
  <si>
    <t>80.6</t>
  </si>
  <si>
    <t>90</t>
  </si>
  <si>
    <t>1TH-Technik handlowiec</t>
  </si>
  <si>
    <t>57.8</t>
  </si>
  <si>
    <t>91</t>
  </si>
  <si>
    <t>Technikum Nr 7 w Zespole Szkół Informatycznych im. J. Hauke - Bosaka</t>
  </si>
  <si>
    <t>1AT+1CT+1DT-Technik informatyk</t>
  </si>
  <si>
    <t>76.0</t>
  </si>
  <si>
    <t>92</t>
  </si>
  <si>
    <t>1BT-Technik teleinformatyk</t>
  </si>
  <si>
    <t>45.2</t>
  </si>
  <si>
    <t>93</t>
  </si>
  <si>
    <t>1ET-Technik urządzeń i systemów energetyki odnawialnej</t>
  </si>
  <si>
    <t>60.6</t>
  </si>
  <si>
    <t>94</t>
  </si>
  <si>
    <t>Technikum Nr 8 w Zespole Szkół Ponadgimnazjalnych Nr 2</t>
  </si>
  <si>
    <t>1no-Technik analityk</t>
  </si>
  <si>
    <t>66.4</t>
  </si>
  <si>
    <t>95</t>
  </si>
  <si>
    <t>1no-Technik ochrony środowiska</t>
  </si>
  <si>
    <t>45.8</t>
  </si>
  <si>
    <t>96</t>
  </si>
  <si>
    <t>Technikum Nr 11 w Zespole Szkół Ponadgimnazjalnych Nr 1</t>
  </si>
  <si>
    <t>1AT-Fototechnik</t>
  </si>
  <si>
    <t>68.4</t>
  </si>
  <si>
    <t>97</t>
  </si>
  <si>
    <t>1AT-Technik budownictwa</t>
  </si>
  <si>
    <t>68.2</t>
  </si>
  <si>
    <t>98</t>
  </si>
  <si>
    <t>1AT-Technik cyfrowych procesów graficznych</t>
  </si>
  <si>
    <t>39.2</t>
  </si>
  <si>
    <t>99</t>
  </si>
  <si>
    <t>1AT-Technik renowacji elementów architektury</t>
  </si>
  <si>
    <t>100</t>
  </si>
  <si>
    <t>Zasadnicza Szkoła Zawodowa Nr 1 w Zespole Szkół Zawodowych Nr 3</t>
  </si>
  <si>
    <t>1z/b-Blacharz samochodowy</t>
  </si>
  <si>
    <t>43.8</t>
  </si>
  <si>
    <t>101</t>
  </si>
  <si>
    <t>1z/e-Elektromechanik pojazdów samochodowych</t>
  </si>
  <si>
    <t>37.6</t>
  </si>
  <si>
    <t>102</t>
  </si>
  <si>
    <t>1z/f-Fryzjer</t>
  </si>
  <si>
    <t>103</t>
  </si>
  <si>
    <t>1z/s-Mechanik pojazdów samochodowych</t>
  </si>
  <si>
    <t>39.8</t>
  </si>
  <si>
    <t>104</t>
  </si>
  <si>
    <t>Zasadnicza Szkoła Zawodowa Nr 2 w Zespole Szkół Zawodowych Nr 1</t>
  </si>
  <si>
    <t>1 mon-Monter sieci instalacji i urządzeń sanitarnych</t>
  </si>
  <si>
    <t>105</t>
  </si>
  <si>
    <t>1 mur-Murarz-tynkarz</t>
  </si>
  <si>
    <t>52.2</t>
  </si>
  <si>
    <t>106</t>
  </si>
  <si>
    <t>1 stol-Stolarz</t>
  </si>
  <si>
    <t>46.4</t>
  </si>
  <si>
    <t>107</t>
  </si>
  <si>
    <t xml:space="preserve">Zasadnicza Szkoła Zawodowa Nr 3 im. Danuty Siedzikówny „Inki” w Zespole Szkół Przemysłu Spożywczego </t>
  </si>
  <si>
    <t>1Za-Kucharz</t>
  </si>
  <si>
    <t>43.2</t>
  </si>
  <si>
    <t>108</t>
  </si>
  <si>
    <t>1Zb-Cukiernik</t>
  </si>
  <si>
    <t>109</t>
  </si>
  <si>
    <t>1Zc-Operator maszyn i urządzeń przemysłu spożywczego</t>
  </si>
  <si>
    <t>110</t>
  </si>
  <si>
    <t>Zasadnicza Szkoła Zawodowa Nr 4 im. Ryszarda Kaczorowskiego w Zespole Szkół Elektrycznych</t>
  </si>
  <si>
    <t>z1-Elektryk</t>
  </si>
  <si>
    <t>111</t>
  </si>
  <si>
    <t>z2-Monter-elektronik</t>
  </si>
  <si>
    <t>55.0</t>
  </si>
  <si>
    <t>112</t>
  </si>
  <si>
    <t>z3-Elektromechanik</t>
  </si>
  <si>
    <t>113</t>
  </si>
  <si>
    <t>Zasadnicza Szkoła Zawodowa Nr 6 w Zespole Szkół Ponadgimnazjalnych Nr 1</t>
  </si>
  <si>
    <t>1AZ --Monter zabudowy i robót wykończeniowych w budownictwie</t>
  </si>
  <si>
    <t>41.2</t>
  </si>
  <si>
    <t>114</t>
  </si>
  <si>
    <t>1AZ-Murarz-tynkarz</t>
  </si>
  <si>
    <t>115</t>
  </si>
  <si>
    <t>1AZ-Stolarz</t>
  </si>
  <si>
    <t>SUMA</t>
  </si>
  <si>
    <t/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</si>
</sst>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38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77" zoomScaleNormal="77" zoomScalePageLayoutView="0" workbookViewId="0" topLeftCell="A1">
      <selection activeCell="L13" sqref="L13"/>
    </sheetView>
  </sheetViews>
  <sheetFormatPr defaultColWidth="9.140625" defaultRowHeight="12.75"/>
  <cols>
    <col min="1" max="1" width="9.00390625" style="3" customWidth="1"/>
    <col min="2" max="2" width="34.57421875" style="3" customWidth="1"/>
    <col min="3" max="3" width="53.28125" style="3" customWidth="1"/>
    <col min="4" max="4" width="11.7109375" style="3" customWidth="1"/>
    <col min="5" max="5" width="12.00390625" style="3" customWidth="1"/>
    <col min="6" max="6" width="8.7109375" style="3" customWidth="1"/>
    <col min="7" max="7" width="10.28125" style="3" customWidth="1"/>
    <col min="8" max="8" width="7.28125" style="3" customWidth="1"/>
    <col min="9" max="9" width="4.28125" style="3" customWidth="1"/>
    <col min="10" max="10" width="6.28125" style="3" customWidth="1"/>
    <col min="11" max="11" width="6.57421875" style="3" customWidth="1"/>
    <col min="12" max="12" width="12.28125" style="3" customWidth="1"/>
    <col min="13" max="13" width="6.57421875" style="3" customWidth="1"/>
    <col min="14" max="16384" width="9.140625" style="3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ht="12.75" customHeight="1">
      <c r="A2" s="1"/>
      <c r="B2" s="2"/>
      <c r="C2" s="2"/>
      <c r="D2" s="2"/>
      <c r="E2" s="2"/>
      <c r="F2" s="2"/>
    </row>
    <row r="4" spans="1:6" ht="12.75" customHeight="1">
      <c r="A4" s="2" t="s">
        <v>1</v>
      </c>
      <c r="B4" s="2"/>
      <c r="C4" s="2"/>
      <c r="D4" s="2"/>
      <c r="E4" s="2"/>
      <c r="F4" s="2"/>
    </row>
    <row r="5" spans="1:6" ht="12.75" customHeight="1">
      <c r="A5" s="2" t="s">
        <v>2</v>
      </c>
      <c r="B5" s="2"/>
      <c r="C5" s="2"/>
      <c r="D5" s="2"/>
      <c r="E5" s="2"/>
      <c r="F5" s="2"/>
    </row>
    <row r="6" spans="1:6" ht="12.75" customHeight="1">
      <c r="A6" s="2" t="s">
        <v>3</v>
      </c>
      <c r="B6" s="2"/>
      <c r="C6" s="2"/>
      <c r="D6" s="2"/>
      <c r="E6" s="2"/>
      <c r="F6" s="2"/>
    </row>
    <row r="7" spans="1:6" ht="12.75" customHeight="1">
      <c r="A7" s="2" t="s">
        <v>4</v>
      </c>
      <c r="B7" s="2"/>
      <c r="C7" s="2"/>
      <c r="D7" s="2"/>
      <c r="E7" s="2"/>
      <c r="F7" s="2"/>
    </row>
    <row r="8" spans="1:6" ht="12.75" customHeight="1">
      <c r="A8" s="2" t="s">
        <v>5</v>
      </c>
      <c r="B8" s="2"/>
      <c r="C8" s="2"/>
      <c r="D8" s="2"/>
      <c r="E8" s="2"/>
      <c r="F8" s="2"/>
    </row>
    <row r="9" spans="1:6" ht="12.75" customHeight="1">
      <c r="A9" s="2" t="s">
        <v>6</v>
      </c>
      <c r="B9" s="2"/>
      <c r="C9" s="2"/>
      <c r="D9" s="2"/>
      <c r="E9" s="2"/>
      <c r="F9" s="2"/>
    </row>
    <row r="10" spans="1:6" ht="12.75" customHeight="1">
      <c r="A10" s="2" t="s">
        <v>7</v>
      </c>
      <c r="B10" s="2"/>
      <c r="C10" s="2"/>
      <c r="D10" s="2"/>
      <c r="E10" s="2"/>
      <c r="F10" s="2"/>
    </row>
    <row r="11" spans="1:6" ht="12.75" customHeight="1">
      <c r="A11" s="2" t="s">
        <v>8</v>
      </c>
      <c r="B11" s="2"/>
      <c r="C11" s="2"/>
      <c r="D11" s="2"/>
      <c r="E11" s="2"/>
      <c r="F11" s="2"/>
    </row>
    <row r="12" spans="1:6" ht="12.75" customHeight="1">
      <c r="A12" s="2" t="s">
        <v>9</v>
      </c>
      <c r="B12" s="2"/>
      <c r="C12" s="2"/>
      <c r="D12" s="2"/>
      <c r="E12" s="2"/>
      <c r="F12" s="2"/>
    </row>
    <row r="13" spans="1:6" ht="12.75" customHeight="1">
      <c r="A13" s="2" t="s">
        <v>10</v>
      </c>
      <c r="B13" s="2"/>
      <c r="C13" s="2"/>
      <c r="D13" s="2"/>
      <c r="E13" s="2"/>
      <c r="F13" s="2"/>
    </row>
    <row r="14" spans="1:6" ht="12.75" customHeight="1">
      <c r="A14" s="2" t="s">
        <v>11</v>
      </c>
      <c r="B14" s="2"/>
      <c r="C14" s="2"/>
      <c r="D14" s="2"/>
      <c r="E14" s="2"/>
      <c r="F14" s="2"/>
    </row>
    <row r="15" spans="1:6" ht="12.75" customHeight="1">
      <c r="A15" s="2" t="s">
        <v>12</v>
      </c>
      <c r="B15" s="2"/>
      <c r="C15" s="2"/>
      <c r="D15" s="2"/>
      <c r="E15" s="2"/>
      <c r="F15" s="2"/>
    </row>
    <row r="16" spans="1:6" ht="12.75" customHeight="1">
      <c r="A16" s="2" t="s">
        <v>13</v>
      </c>
      <c r="B16" s="2"/>
      <c r="C16" s="2"/>
      <c r="D16" s="2"/>
      <c r="E16" s="2"/>
      <c r="F16" s="2"/>
    </row>
    <row r="17" spans="1:6" ht="12.75" customHeight="1">
      <c r="A17" s="2" t="s">
        <v>14</v>
      </c>
      <c r="B17" s="2"/>
      <c r="C17" s="2"/>
      <c r="D17" s="2"/>
      <c r="E17" s="2"/>
      <c r="F17" s="2"/>
    </row>
    <row r="18" spans="1:6" ht="12.75" customHeight="1">
      <c r="A18" s="2" t="s">
        <v>15</v>
      </c>
      <c r="B18" s="2"/>
      <c r="C18" s="2"/>
      <c r="D18" s="2"/>
      <c r="E18" s="2"/>
      <c r="F18" s="2"/>
    </row>
    <row r="19" spans="1:6" ht="12.75" customHeight="1">
      <c r="A19" s="2" t="s">
        <v>16</v>
      </c>
      <c r="B19" s="2"/>
      <c r="C19" s="2"/>
      <c r="D19" s="2"/>
      <c r="E19" s="2"/>
      <c r="F19" s="2"/>
    </row>
    <row r="21" spans="1:13" ht="18.75" customHeight="1">
      <c r="A21" s="11" t="s">
        <v>17</v>
      </c>
      <c r="B21" s="11" t="s">
        <v>18</v>
      </c>
      <c r="C21" s="11" t="s">
        <v>19</v>
      </c>
      <c r="D21" s="11" t="s">
        <v>20</v>
      </c>
      <c r="E21" s="11" t="s">
        <v>21</v>
      </c>
      <c r="F21" s="11" t="s">
        <v>22</v>
      </c>
      <c r="G21" s="11" t="s">
        <v>23</v>
      </c>
      <c r="H21" s="11" t="s">
        <v>24</v>
      </c>
      <c r="I21" s="11" t="s">
        <v>25</v>
      </c>
      <c r="J21" s="11" t="s">
        <v>26</v>
      </c>
      <c r="K21" s="11" t="s">
        <v>27</v>
      </c>
      <c r="L21" s="11" t="s">
        <v>28</v>
      </c>
      <c r="M21" s="11" t="s">
        <v>29</v>
      </c>
    </row>
    <row r="22" spans="1:13" ht="60">
      <c r="A22" s="4" t="s">
        <v>30</v>
      </c>
      <c r="B22" s="4" t="s">
        <v>31</v>
      </c>
      <c r="C22" s="4" t="s">
        <v>32</v>
      </c>
      <c r="D22" s="4">
        <v>33</v>
      </c>
      <c r="E22" s="4">
        <v>33</v>
      </c>
      <c r="F22" s="4">
        <v>27</v>
      </c>
      <c r="G22" s="4">
        <v>280</v>
      </c>
      <c r="H22" s="4">
        <v>33</v>
      </c>
      <c r="I22" s="4">
        <v>0</v>
      </c>
      <c r="J22" s="4">
        <v>1</v>
      </c>
      <c r="K22" s="4">
        <v>71</v>
      </c>
      <c r="L22" s="4" t="s">
        <v>33</v>
      </c>
      <c r="M22" s="4">
        <v>0</v>
      </c>
    </row>
    <row r="23" spans="1:13" ht="60">
      <c r="A23" s="4" t="s">
        <v>34</v>
      </c>
      <c r="B23" s="4" t="s">
        <v>31</v>
      </c>
      <c r="C23" s="4" t="s">
        <v>35</v>
      </c>
      <c r="D23" s="4">
        <v>33</v>
      </c>
      <c r="E23" s="4">
        <v>33</v>
      </c>
      <c r="F23" s="4">
        <v>51</v>
      </c>
      <c r="G23" s="4">
        <v>350</v>
      </c>
      <c r="H23" s="4">
        <v>33</v>
      </c>
      <c r="I23" s="4">
        <v>0</v>
      </c>
      <c r="J23" s="4">
        <v>0</v>
      </c>
      <c r="K23" s="4">
        <v>105</v>
      </c>
      <c r="L23" s="4" t="s">
        <v>36</v>
      </c>
      <c r="M23" s="4">
        <v>0</v>
      </c>
    </row>
    <row r="24" spans="1:13" ht="60">
      <c r="A24" s="4" t="s">
        <v>37</v>
      </c>
      <c r="B24" s="4" t="s">
        <v>31</v>
      </c>
      <c r="C24" s="4" t="s">
        <v>38</v>
      </c>
      <c r="D24" s="4">
        <v>33</v>
      </c>
      <c r="E24" s="4">
        <v>33</v>
      </c>
      <c r="F24" s="4">
        <v>85</v>
      </c>
      <c r="G24" s="4">
        <v>453</v>
      </c>
      <c r="H24" s="4">
        <v>33</v>
      </c>
      <c r="I24" s="4">
        <v>0</v>
      </c>
      <c r="J24" s="4">
        <v>17</v>
      </c>
      <c r="K24" s="4">
        <v>146</v>
      </c>
      <c r="L24" s="4" t="s">
        <v>39</v>
      </c>
      <c r="M24" s="4">
        <v>0</v>
      </c>
    </row>
    <row r="25" spans="1:13" ht="60">
      <c r="A25" s="4" t="s">
        <v>40</v>
      </c>
      <c r="B25" s="4" t="s">
        <v>31</v>
      </c>
      <c r="C25" s="4" t="s">
        <v>41</v>
      </c>
      <c r="D25" s="4">
        <v>33</v>
      </c>
      <c r="E25" s="4">
        <v>33</v>
      </c>
      <c r="F25" s="4">
        <v>40</v>
      </c>
      <c r="G25" s="4">
        <v>290</v>
      </c>
      <c r="H25" s="4">
        <v>33</v>
      </c>
      <c r="I25" s="4">
        <v>0</v>
      </c>
      <c r="J25" s="4">
        <v>2</v>
      </c>
      <c r="K25" s="4">
        <v>81</v>
      </c>
      <c r="L25" s="4" t="s">
        <v>42</v>
      </c>
      <c r="M25" s="4">
        <v>0</v>
      </c>
    </row>
    <row r="26" spans="1:13" ht="60">
      <c r="A26" s="4" t="s">
        <v>43</v>
      </c>
      <c r="B26" s="4" t="s">
        <v>31</v>
      </c>
      <c r="C26" s="4" t="s">
        <v>44</v>
      </c>
      <c r="D26" s="4">
        <v>33</v>
      </c>
      <c r="E26" s="4">
        <v>33</v>
      </c>
      <c r="F26" s="4">
        <v>37</v>
      </c>
      <c r="G26" s="4">
        <v>297</v>
      </c>
      <c r="H26" s="4">
        <v>33</v>
      </c>
      <c r="I26" s="4">
        <v>0</v>
      </c>
      <c r="J26" s="4">
        <v>4</v>
      </c>
      <c r="K26" s="4">
        <v>78</v>
      </c>
      <c r="L26" s="4" t="s">
        <v>45</v>
      </c>
      <c r="M26" s="4">
        <v>0</v>
      </c>
    </row>
    <row r="27" spans="1:13" ht="60">
      <c r="A27" s="4" t="s">
        <v>46</v>
      </c>
      <c r="B27" s="4" t="s">
        <v>31</v>
      </c>
      <c r="C27" s="4" t="s">
        <v>47</v>
      </c>
      <c r="D27" s="4">
        <v>15</v>
      </c>
      <c r="E27" s="4">
        <v>15</v>
      </c>
      <c r="F27" s="4">
        <v>28</v>
      </c>
      <c r="G27" s="4">
        <v>311</v>
      </c>
      <c r="H27" s="4">
        <v>15</v>
      </c>
      <c r="I27" s="4">
        <v>0</v>
      </c>
      <c r="J27" s="4">
        <v>9</v>
      </c>
      <c r="K27" s="4">
        <v>99</v>
      </c>
      <c r="L27" s="4" t="s">
        <v>45</v>
      </c>
      <c r="M27" s="4">
        <v>0</v>
      </c>
    </row>
    <row r="28" spans="1:13" ht="60">
      <c r="A28" s="4" t="s">
        <v>48</v>
      </c>
      <c r="B28" s="4" t="s">
        <v>31</v>
      </c>
      <c r="C28" s="4" t="s">
        <v>49</v>
      </c>
      <c r="D28" s="4">
        <v>15</v>
      </c>
      <c r="E28" s="4">
        <v>15</v>
      </c>
      <c r="F28" s="4">
        <v>21</v>
      </c>
      <c r="G28" s="4">
        <v>223</v>
      </c>
      <c r="H28" s="4">
        <v>15</v>
      </c>
      <c r="I28" s="4">
        <v>0</v>
      </c>
      <c r="J28" s="4">
        <v>1</v>
      </c>
      <c r="K28" s="4">
        <v>69</v>
      </c>
      <c r="L28" s="4" t="s">
        <v>50</v>
      </c>
      <c r="M28" s="4">
        <v>0</v>
      </c>
    </row>
    <row r="29" spans="1:13" ht="15.75">
      <c r="A29" s="4"/>
      <c r="B29" s="4"/>
      <c r="C29" s="5"/>
      <c r="D29" s="6">
        <f aca="true" t="shared" si="0" ref="D29:M29">SUM(D22:D28)</f>
        <v>195</v>
      </c>
      <c r="E29" s="6">
        <f t="shared" si="0"/>
        <v>195</v>
      </c>
      <c r="F29" s="6">
        <f t="shared" si="0"/>
        <v>289</v>
      </c>
      <c r="G29" s="6">
        <f t="shared" si="0"/>
        <v>2204</v>
      </c>
      <c r="H29" s="6">
        <f t="shared" si="0"/>
        <v>195</v>
      </c>
      <c r="I29" s="6">
        <f t="shared" si="0"/>
        <v>0</v>
      </c>
      <c r="J29" s="6">
        <f t="shared" si="0"/>
        <v>34</v>
      </c>
      <c r="K29" s="6">
        <f t="shared" si="0"/>
        <v>649</v>
      </c>
      <c r="L29" s="6">
        <f t="shared" si="0"/>
        <v>0</v>
      </c>
      <c r="M29" s="6">
        <f t="shared" si="0"/>
        <v>0</v>
      </c>
    </row>
    <row r="30" spans="1:13" ht="45">
      <c r="A30" s="4" t="s">
        <v>51</v>
      </c>
      <c r="B30" s="4" t="s">
        <v>52</v>
      </c>
      <c r="C30" s="4" t="s">
        <v>53</v>
      </c>
      <c r="D30" s="4">
        <v>33</v>
      </c>
      <c r="E30" s="4">
        <v>33</v>
      </c>
      <c r="F30" s="4">
        <v>41</v>
      </c>
      <c r="G30" s="4">
        <v>242</v>
      </c>
      <c r="H30" s="4">
        <v>33</v>
      </c>
      <c r="I30" s="4">
        <v>0</v>
      </c>
      <c r="J30" s="4">
        <v>6</v>
      </c>
      <c r="K30" s="4">
        <v>38</v>
      </c>
      <c r="L30" s="4" t="s">
        <v>54</v>
      </c>
      <c r="M30" s="4">
        <v>0</v>
      </c>
    </row>
    <row r="31" spans="1:13" ht="45">
      <c r="A31" s="4" t="s">
        <v>55</v>
      </c>
      <c r="B31" s="4" t="s">
        <v>52</v>
      </c>
      <c r="C31" s="4" t="s">
        <v>56</v>
      </c>
      <c r="D31" s="4">
        <v>33</v>
      </c>
      <c r="E31" s="4">
        <v>33</v>
      </c>
      <c r="F31" s="4">
        <v>40</v>
      </c>
      <c r="G31" s="4">
        <v>238</v>
      </c>
      <c r="H31" s="4">
        <v>33</v>
      </c>
      <c r="I31" s="4">
        <v>0</v>
      </c>
      <c r="J31" s="4">
        <v>5</v>
      </c>
      <c r="K31" s="4">
        <v>36</v>
      </c>
      <c r="L31" s="4" t="s">
        <v>57</v>
      </c>
      <c r="M31" s="4">
        <v>0</v>
      </c>
    </row>
    <row r="32" spans="1:13" ht="45">
      <c r="A32" s="4" t="s">
        <v>58</v>
      </c>
      <c r="B32" s="4" t="s">
        <v>52</v>
      </c>
      <c r="C32" s="4" t="s">
        <v>59</v>
      </c>
      <c r="D32" s="4">
        <v>33</v>
      </c>
      <c r="E32" s="4">
        <v>33</v>
      </c>
      <c r="F32" s="4">
        <v>14</v>
      </c>
      <c r="G32" s="4">
        <v>224</v>
      </c>
      <c r="H32" s="4">
        <v>33</v>
      </c>
      <c r="I32" s="4">
        <v>0</v>
      </c>
      <c r="J32" s="4">
        <v>3</v>
      </c>
      <c r="K32" s="4">
        <v>25</v>
      </c>
      <c r="L32" s="4" t="s">
        <v>60</v>
      </c>
      <c r="M32" s="4">
        <v>0</v>
      </c>
    </row>
    <row r="33" spans="1:13" ht="45">
      <c r="A33" s="4" t="s">
        <v>61</v>
      </c>
      <c r="B33" s="4" t="s">
        <v>52</v>
      </c>
      <c r="C33" s="4" t="s">
        <v>62</v>
      </c>
      <c r="D33" s="4">
        <v>33</v>
      </c>
      <c r="E33" s="4">
        <v>33</v>
      </c>
      <c r="F33" s="4">
        <v>35</v>
      </c>
      <c r="G33" s="4">
        <v>269</v>
      </c>
      <c r="H33" s="4">
        <v>33</v>
      </c>
      <c r="I33" s="4">
        <v>0</v>
      </c>
      <c r="J33" s="4">
        <v>2</v>
      </c>
      <c r="K33" s="4">
        <v>50</v>
      </c>
      <c r="L33" s="4" t="s">
        <v>63</v>
      </c>
      <c r="M33" s="4">
        <v>0</v>
      </c>
    </row>
    <row r="34" spans="1:13" ht="45">
      <c r="A34" s="4" t="s">
        <v>64</v>
      </c>
      <c r="B34" s="4" t="s">
        <v>52</v>
      </c>
      <c r="C34" s="4" t="s">
        <v>65</v>
      </c>
      <c r="D34" s="4">
        <v>33</v>
      </c>
      <c r="E34" s="4">
        <v>33</v>
      </c>
      <c r="F34" s="4">
        <v>68</v>
      </c>
      <c r="G34" s="4">
        <v>286</v>
      </c>
      <c r="H34" s="4">
        <v>33</v>
      </c>
      <c r="I34" s="4">
        <v>0</v>
      </c>
      <c r="J34" s="4">
        <v>2</v>
      </c>
      <c r="K34" s="4">
        <v>78</v>
      </c>
      <c r="L34" s="4" t="s">
        <v>66</v>
      </c>
      <c r="M34" s="4">
        <v>0</v>
      </c>
    </row>
    <row r="35" spans="1:13" ht="45">
      <c r="A35" s="4" t="s">
        <v>67</v>
      </c>
      <c r="B35" s="4" t="s">
        <v>52</v>
      </c>
      <c r="C35" s="4" t="s">
        <v>68</v>
      </c>
      <c r="D35" s="4">
        <v>33</v>
      </c>
      <c r="E35" s="4">
        <v>33</v>
      </c>
      <c r="F35" s="4">
        <v>32</v>
      </c>
      <c r="G35" s="4">
        <v>259</v>
      </c>
      <c r="H35" s="4">
        <v>33</v>
      </c>
      <c r="I35" s="4">
        <v>0</v>
      </c>
      <c r="J35" s="4">
        <v>6</v>
      </c>
      <c r="K35" s="4">
        <v>58</v>
      </c>
      <c r="L35" s="4" t="s">
        <v>69</v>
      </c>
      <c r="M35" s="4">
        <v>0</v>
      </c>
    </row>
    <row r="36" spans="1:13" ht="45">
      <c r="A36" s="4" t="s">
        <v>70</v>
      </c>
      <c r="B36" s="4" t="s">
        <v>52</v>
      </c>
      <c r="C36" s="4" t="s">
        <v>71</v>
      </c>
      <c r="D36" s="4">
        <v>33</v>
      </c>
      <c r="E36" s="4">
        <v>33</v>
      </c>
      <c r="F36" s="4">
        <v>51</v>
      </c>
      <c r="G36" s="4">
        <v>278</v>
      </c>
      <c r="H36" s="4">
        <v>33</v>
      </c>
      <c r="I36" s="4">
        <v>0</v>
      </c>
      <c r="J36" s="4">
        <v>4</v>
      </c>
      <c r="K36" s="4">
        <v>69</v>
      </c>
      <c r="L36" s="4" t="s">
        <v>72</v>
      </c>
      <c r="M36" s="4">
        <v>0</v>
      </c>
    </row>
    <row r="37" spans="1:13" ht="45">
      <c r="A37" s="4" t="s">
        <v>73</v>
      </c>
      <c r="B37" s="4" t="s">
        <v>52</v>
      </c>
      <c r="C37" s="4" t="s">
        <v>74</v>
      </c>
      <c r="D37" s="4">
        <v>33</v>
      </c>
      <c r="E37" s="4">
        <v>33</v>
      </c>
      <c r="F37" s="4">
        <v>90</v>
      </c>
      <c r="G37" s="4">
        <v>339</v>
      </c>
      <c r="H37" s="4">
        <v>33</v>
      </c>
      <c r="I37" s="4">
        <v>0</v>
      </c>
      <c r="J37" s="4">
        <v>7</v>
      </c>
      <c r="K37" s="4">
        <v>106</v>
      </c>
      <c r="L37" s="4" t="s">
        <v>75</v>
      </c>
      <c r="M37" s="4">
        <v>0</v>
      </c>
    </row>
    <row r="38" spans="1:13" ht="45">
      <c r="A38" s="4" t="s">
        <v>76</v>
      </c>
      <c r="B38" s="4" t="s">
        <v>52</v>
      </c>
      <c r="C38" s="4" t="s">
        <v>77</v>
      </c>
      <c r="D38" s="4">
        <v>33</v>
      </c>
      <c r="E38" s="4">
        <v>33</v>
      </c>
      <c r="F38" s="4">
        <v>32</v>
      </c>
      <c r="G38" s="4">
        <v>303</v>
      </c>
      <c r="H38" s="4">
        <v>33</v>
      </c>
      <c r="I38" s="4">
        <v>0</v>
      </c>
      <c r="J38" s="4">
        <v>1</v>
      </c>
      <c r="K38" s="4">
        <v>81</v>
      </c>
      <c r="L38" s="4" t="s">
        <v>78</v>
      </c>
      <c r="M38" s="4">
        <v>0</v>
      </c>
    </row>
    <row r="39" spans="1:13" ht="15.75">
      <c r="A39" s="4"/>
      <c r="B39" s="4"/>
      <c r="C39" s="4"/>
      <c r="D39" s="6">
        <f>SUM(D30:D38)</f>
        <v>297</v>
      </c>
      <c r="E39" s="6">
        <f aca="true" t="shared" si="1" ref="E39:M39">SUM(E30:E38)</f>
        <v>297</v>
      </c>
      <c r="F39" s="6">
        <f t="shared" si="1"/>
        <v>403</v>
      </c>
      <c r="G39" s="6">
        <f t="shared" si="1"/>
        <v>2438</v>
      </c>
      <c r="H39" s="6">
        <f t="shared" si="1"/>
        <v>297</v>
      </c>
      <c r="I39" s="6">
        <f t="shared" si="1"/>
        <v>0</v>
      </c>
      <c r="J39" s="6">
        <f t="shared" si="1"/>
        <v>36</v>
      </c>
      <c r="K39" s="6">
        <f t="shared" si="1"/>
        <v>541</v>
      </c>
      <c r="L39" s="6">
        <f t="shared" si="1"/>
        <v>0</v>
      </c>
      <c r="M39" s="6">
        <f t="shared" si="1"/>
        <v>0</v>
      </c>
    </row>
    <row r="40" spans="1:13" ht="45">
      <c r="A40" s="4" t="s">
        <v>79</v>
      </c>
      <c r="B40" s="4" t="s">
        <v>80</v>
      </c>
      <c r="C40" s="4" t="s">
        <v>81</v>
      </c>
      <c r="D40" s="4">
        <v>33</v>
      </c>
      <c r="E40" s="4">
        <v>33</v>
      </c>
      <c r="F40" s="4">
        <v>70</v>
      </c>
      <c r="G40" s="4">
        <v>375</v>
      </c>
      <c r="H40" s="4">
        <v>33</v>
      </c>
      <c r="I40" s="4">
        <v>0</v>
      </c>
      <c r="J40" s="4">
        <v>10</v>
      </c>
      <c r="K40" s="4">
        <v>90</v>
      </c>
      <c r="L40" s="4" t="s">
        <v>82</v>
      </c>
      <c r="M40" s="4">
        <v>0</v>
      </c>
    </row>
    <row r="41" spans="1:13" ht="45">
      <c r="A41" s="4" t="s">
        <v>83</v>
      </c>
      <c r="B41" s="4" t="s">
        <v>80</v>
      </c>
      <c r="C41" s="4" t="s">
        <v>84</v>
      </c>
      <c r="D41" s="4">
        <v>33</v>
      </c>
      <c r="E41" s="4">
        <v>33</v>
      </c>
      <c r="F41" s="4">
        <v>43</v>
      </c>
      <c r="G41" s="4">
        <v>358</v>
      </c>
      <c r="H41" s="4">
        <v>33</v>
      </c>
      <c r="I41" s="4">
        <v>0</v>
      </c>
      <c r="J41" s="4">
        <v>3</v>
      </c>
      <c r="K41" s="4">
        <v>85</v>
      </c>
      <c r="L41" s="4" t="s">
        <v>85</v>
      </c>
      <c r="M41" s="4">
        <v>0</v>
      </c>
    </row>
    <row r="42" spans="1:13" ht="45">
      <c r="A42" s="4" t="s">
        <v>86</v>
      </c>
      <c r="B42" s="4" t="s">
        <v>80</v>
      </c>
      <c r="C42" s="4" t="s">
        <v>87</v>
      </c>
      <c r="D42" s="4">
        <v>33</v>
      </c>
      <c r="E42" s="4">
        <v>33</v>
      </c>
      <c r="F42" s="4">
        <v>23</v>
      </c>
      <c r="G42" s="4">
        <v>358</v>
      </c>
      <c r="H42" s="4">
        <v>33</v>
      </c>
      <c r="I42" s="4">
        <v>0</v>
      </c>
      <c r="J42" s="4">
        <v>1</v>
      </c>
      <c r="K42" s="4">
        <v>60</v>
      </c>
      <c r="L42" s="4" t="s">
        <v>88</v>
      </c>
      <c r="M42" s="4">
        <v>0</v>
      </c>
    </row>
    <row r="43" spans="1:13" ht="45">
      <c r="A43" s="4" t="s">
        <v>89</v>
      </c>
      <c r="B43" s="4" t="s">
        <v>80</v>
      </c>
      <c r="C43" s="4" t="s">
        <v>90</v>
      </c>
      <c r="D43" s="4">
        <v>33</v>
      </c>
      <c r="E43" s="4">
        <v>33</v>
      </c>
      <c r="F43" s="4">
        <v>36</v>
      </c>
      <c r="G43" s="4">
        <v>383</v>
      </c>
      <c r="H43" s="4">
        <v>33</v>
      </c>
      <c r="I43" s="4">
        <v>0</v>
      </c>
      <c r="J43" s="4">
        <v>6</v>
      </c>
      <c r="K43" s="4">
        <v>68</v>
      </c>
      <c r="L43" s="4" t="s">
        <v>91</v>
      </c>
      <c r="M43" s="4">
        <v>0</v>
      </c>
    </row>
    <row r="44" spans="1:13" ht="45">
      <c r="A44" s="4" t="s">
        <v>92</v>
      </c>
      <c r="B44" s="4" t="s">
        <v>80</v>
      </c>
      <c r="C44" s="4" t="s">
        <v>93</v>
      </c>
      <c r="D44" s="4">
        <v>33</v>
      </c>
      <c r="E44" s="4">
        <v>33</v>
      </c>
      <c r="F44" s="4">
        <v>37</v>
      </c>
      <c r="G44" s="4">
        <v>350</v>
      </c>
      <c r="H44" s="4">
        <v>33</v>
      </c>
      <c r="I44" s="4">
        <v>0</v>
      </c>
      <c r="J44" s="4">
        <v>3</v>
      </c>
      <c r="K44" s="4">
        <v>74</v>
      </c>
      <c r="L44" s="4" t="s">
        <v>94</v>
      </c>
      <c r="M44" s="4">
        <v>0</v>
      </c>
    </row>
    <row r="45" spans="1:13" ht="45">
      <c r="A45" s="4" t="s">
        <v>95</v>
      </c>
      <c r="B45" s="4" t="s">
        <v>80</v>
      </c>
      <c r="C45" s="4" t="s">
        <v>96</v>
      </c>
      <c r="D45" s="4">
        <v>33</v>
      </c>
      <c r="E45" s="4">
        <v>33</v>
      </c>
      <c r="F45" s="4">
        <v>47</v>
      </c>
      <c r="G45" s="4">
        <v>296</v>
      </c>
      <c r="H45" s="4">
        <v>33</v>
      </c>
      <c r="I45" s="4">
        <v>0</v>
      </c>
      <c r="J45" s="4">
        <v>3</v>
      </c>
      <c r="K45" s="4">
        <v>74</v>
      </c>
      <c r="L45" s="4" t="s">
        <v>97</v>
      </c>
      <c r="M45" s="4">
        <v>0</v>
      </c>
    </row>
    <row r="46" spans="1:13" ht="45">
      <c r="A46" s="4" t="s">
        <v>98</v>
      </c>
      <c r="B46" s="4" t="s">
        <v>80</v>
      </c>
      <c r="C46" s="4" t="s">
        <v>99</v>
      </c>
      <c r="D46" s="4">
        <v>33</v>
      </c>
      <c r="E46" s="4">
        <v>33</v>
      </c>
      <c r="F46" s="4">
        <v>18</v>
      </c>
      <c r="G46" s="4">
        <v>282</v>
      </c>
      <c r="H46" s="4">
        <v>33</v>
      </c>
      <c r="I46" s="4">
        <v>0</v>
      </c>
      <c r="J46" s="4">
        <v>4</v>
      </c>
      <c r="K46" s="4">
        <v>57</v>
      </c>
      <c r="L46" s="4" t="s">
        <v>100</v>
      </c>
      <c r="M46" s="4">
        <v>0</v>
      </c>
    </row>
    <row r="47" spans="1:13" ht="15.75">
      <c r="A47" s="4"/>
      <c r="B47" s="4"/>
      <c r="C47" s="4"/>
      <c r="D47" s="6">
        <f>SUM(D40:D46)</f>
        <v>231</v>
      </c>
      <c r="E47" s="6">
        <f aca="true" t="shared" si="2" ref="E47:M47">SUM(E40:E46)</f>
        <v>231</v>
      </c>
      <c r="F47" s="6">
        <f t="shared" si="2"/>
        <v>274</v>
      </c>
      <c r="G47" s="6">
        <f t="shared" si="2"/>
        <v>2402</v>
      </c>
      <c r="H47" s="6">
        <f t="shared" si="2"/>
        <v>231</v>
      </c>
      <c r="I47" s="6">
        <f t="shared" si="2"/>
        <v>0</v>
      </c>
      <c r="J47" s="6">
        <f t="shared" si="2"/>
        <v>30</v>
      </c>
      <c r="K47" s="6">
        <f t="shared" si="2"/>
        <v>508</v>
      </c>
      <c r="L47" s="6">
        <f t="shared" si="2"/>
        <v>0</v>
      </c>
      <c r="M47" s="6">
        <f t="shared" si="2"/>
        <v>0</v>
      </c>
    </row>
    <row r="48" spans="1:13" ht="30">
      <c r="A48" s="4" t="s">
        <v>101</v>
      </c>
      <c r="B48" s="4" t="s">
        <v>102</v>
      </c>
      <c r="C48" s="4" t="s">
        <v>103</v>
      </c>
      <c r="D48" s="4">
        <v>33</v>
      </c>
      <c r="E48" s="4">
        <v>33</v>
      </c>
      <c r="F48" s="4">
        <v>39</v>
      </c>
      <c r="G48" s="4">
        <v>294</v>
      </c>
      <c r="H48" s="4">
        <v>33</v>
      </c>
      <c r="I48" s="4">
        <v>0</v>
      </c>
      <c r="J48" s="4">
        <v>2</v>
      </c>
      <c r="K48" s="4">
        <v>62</v>
      </c>
      <c r="L48" s="4" t="s">
        <v>104</v>
      </c>
      <c r="M48" s="4">
        <v>0</v>
      </c>
    </row>
    <row r="49" spans="1:13" ht="30">
      <c r="A49" s="4" t="s">
        <v>105</v>
      </c>
      <c r="B49" s="4" t="s">
        <v>102</v>
      </c>
      <c r="C49" s="4" t="s">
        <v>106</v>
      </c>
      <c r="D49" s="4">
        <v>33</v>
      </c>
      <c r="E49" s="4">
        <v>33</v>
      </c>
      <c r="F49" s="4">
        <v>40</v>
      </c>
      <c r="G49" s="4">
        <v>347</v>
      </c>
      <c r="H49" s="4">
        <v>33</v>
      </c>
      <c r="I49" s="4">
        <v>0</v>
      </c>
      <c r="J49" s="4">
        <v>3</v>
      </c>
      <c r="K49" s="4">
        <v>72</v>
      </c>
      <c r="L49" s="4" t="s">
        <v>107</v>
      </c>
      <c r="M49" s="4">
        <v>0</v>
      </c>
    </row>
    <row r="50" spans="1:13" ht="30">
      <c r="A50" s="4" t="s">
        <v>108</v>
      </c>
      <c r="B50" s="4" t="s">
        <v>102</v>
      </c>
      <c r="C50" s="4" t="s">
        <v>109</v>
      </c>
      <c r="D50" s="4">
        <v>33</v>
      </c>
      <c r="E50" s="4">
        <v>33</v>
      </c>
      <c r="F50" s="4">
        <v>30</v>
      </c>
      <c r="G50" s="4">
        <v>278</v>
      </c>
      <c r="H50" s="4">
        <v>33</v>
      </c>
      <c r="I50" s="4">
        <v>0</v>
      </c>
      <c r="J50" s="4">
        <v>6</v>
      </c>
      <c r="K50" s="4">
        <v>53</v>
      </c>
      <c r="L50" s="4" t="s">
        <v>110</v>
      </c>
      <c r="M50" s="4">
        <v>0</v>
      </c>
    </row>
    <row r="51" spans="1:13" ht="30">
      <c r="A51" s="4" t="s">
        <v>111</v>
      </c>
      <c r="B51" s="4" t="s">
        <v>102</v>
      </c>
      <c r="C51" s="4" t="s">
        <v>112</v>
      </c>
      <c r="D51" s="4">
        <v>66</v>
      </c>
      <c r="E51" s="4">
        <v>66</v>
      </c>
      <c r="F51" s="4">
        <v>70</v>
      </c>
      <c r="G51" s="4">
        <v>358</v>
      </c>
      <c r="H51" s="4">
        <v>66</v>
      </c>
      <c r="I51" s="4">
        <v>0</v>
      </c>
      <c r="J51" s="4">
        <v>6</v>
      </c>
      <c r="K51" s="4">
        <v>62</v>
      </c>
      <c r="L51" s="4" t="s">
        <v>113</v>
      </c>
      <c r="M51" s="4">
        <v>0</v>
      </c>
    </row>
    <row r="52" spans="1:13" ht="30">
      <c r="A52" s="4" t="s">
        <v>114</v>
      </c>
      <c r="B52" s="4" t="s">
        <v>102</v>
      </c>
      <c r="C52" s="4" t="s">
        <v>115</v>
      </c>
      <c r="D52" s="4">
        <v>33</v>
      </c>
      <c r="E52" s="4">
        <v>33</v>
      </c>
      <c r="F52" s="4">
        <v>46</v>
      </c>
      <c r="G52" s="4">
        <v>329</v>
      </c>
      <c r="H52" s="4">
        <v>33</v>
      </c>
      <c r="I52" s="4">
        <v>0</v>
      </c>
      <c r="J52" s="4">
        <v>12</v>
      </c>
      <c r="K52" s="4">
        <v>67</v>
      </c>
      <c r="L52" s="4" t="s">
        <v>116</v>
      </c>
      <c r="M52" s="4">
        <v>0</v>
      </c>
    </row>
    <row r="53" spans="1:13" ht="15.75">
      <c r="A53" s="4"/>
      <c r="B53" s="4"/>
      <c r="C53" s="4"/>
      <c r="D53" s="6">
        <f>SUM(D48:D52)</f>
        <v>198</v>
      </c>
      <c r="E53" s="6">
        <f aca="true" t="shared" si="3" ref="E53:L53">SUM(E48:E52)</f>
        <v>198</v>
      </c>
      <c r="F53" s="6">
        <f t="shared" si="3"/>
        <v>225</v>
      </c>
      <c r="G53" s="6">
        <f t="shared" si="3"/>
        <v>1606</v>
      </c>
      <c r="H53" s="6">
        <f t="shared" si="3"/>
        <v>198</v>
      </c>
      <c r="I53" s="6">
        <f t="shared" si="3"/>
        <v>0</v>
      </c>
      <c r="J53" s="6">
        <f t="shared" si="3"/>
        <v>29</v>
      </c>
      <c r="K53" s="6">
        <f t="shared" si="3"/>
        <v>316</v>
      </c>
      <c r="L53" s="6">
        <f t="shared" si="3"/>
        <v>0</v>
      </c>
      <c r="M53" s="6">
        <f>SUM(M48:M52)</f>
        <v>0</v>
      </c>
    </row>
    <row r="54" spans="1:13" ht="45">
      <c r="A54" s="4" t="s">
        <v>117</v>
      </c>
      <c r="B54" s="4" t="s">
        <v>118</v>
      </c>
      <c r="C54" s="4" t="s">
        <v>119</v>
      </c>
      <c r="D54" s="4">
        <v>33</v>
      </c>
      <c r="E54" s="4">
        <v>33</v>
      </c>
      <c r="F54" s="4">
        <v>17</v>
      </c>
      <c r="G54" s="4">
        <v>175</v>
      </c>
      <c r="H54" s="4">
        <v>33</v>
      </c>
      <c r="I54" s="4">
        <v>0</v>
      </c>
      <c r="J54" s="4">
        <v>3</v>
      </c>
      <c r="K54" s="4">
        <v>22</v>
      </c>
      <c r="L54" s="4" t="s">
        <v>120</v>
      </c>
      <c r="M54" s="4">
        <v>0</v>
      </c>
    </row>
    <row r="55" spans="1:13" ht="45">
      <c r="A55" s="4" t="s">
        <v>121</v>
      </c>
      <c r="B55" s="4" t="s">
        <v>118</v>
      </c>
      <c r="C55" s="4" t="s">
        <v>122</v>
      </c>
      <c r="D55" s="4">
        <v>33</v>
      </c>
      <c r="E55" s="4">
        <v>33</v>
      </c>
      <c r="F55" s="4">
        <v>37</v>
      </c>
      <c r="G55" s="4">
        <v>257</v>
      </c>
      <c r="H55" s="4">
        <v>33</v>
      </c>
      <c r="I55" s="4">
        <v>0</v>
      </c>
      <c r="J55" s="4">
        <v>8</v>
      </c>
      <c r="K55" s="4">
        <v>40</v>
      </c>
      <c r="L55" s="4" t="s">
        <v>123</v>
      </c>
      <c r="M55" s="4">
        <v>0</v>
      </c>
    </row>
    <row r="56" spans="1:13" ht="45">
      <c r="A56" s="4" t="s">
        <v>124</v>
      </c>
      <c r="B56" s="4" t="s">
        <v>118</v>
      </c>
      <c r="C56" s="4" t="s">
        <v>125</v>
      </c>
      <c r="D56" s="4">
        <v>33</v>
      </c>
      <c r="E56" s="4">
        <v>33</v>
      </c>
      <c r="F56" s="4">
        <v>1</v>
      </c>
      <c r="G56" s="4">
        <v>110</v>
      </c>
      <c r="H56" s="4">
        <v>28</v>
      </c>
      <c r="I56" s="4">
        <v>0</v>
      </c>
      <c r="J56" s="4">
        <v>0</v>
      </c>
      <c r="K56" s="4">
        <v>0</v>
      </c>
      <c r="L56" s="4" t="s">
        <v>126</v>
      </c>
      <c r="M56" s="4">
        <v>5</v>
      </c>
    </row>
    <row r="57" spans="1:13" ht="45">
      <c r="A57" s="4" t="s">
        <v>127</v>
      </c>
      <c r="B57" s="4" t="s">
        <v>118</v>
      </c>
      <c r="C57" s="4" t="s">
        <v>128</v>
      </c>
      <c r="D57" s="4">
        <v>33</v>
      </c>
      <c r="E57" s="4">
        <v>33</v>
      </c>
      <c r="F57" s="4">
        <v>9</v>
      </c>
      <c r="G57" s="4">
        <v>145</v>
      </c>
      <c r="H57" s="4">
        <v>31</v>
      </c>
      <c r="I57" s="4">
        <v>0</v>
      </c>
      <c r="J57" s="4">
        <v>0</v>
      </c>
      <c r="K57" s="4">
        <v>0</v>
      </c>
      <c r="L57" s="4" t="s">
        <v>129</v>
      </c>
      <c r="M57" s="4">
        <v>2</v>
      </c>
    </row>
    <row r="58" spans="1:13" ht="45">
      <c r="A58" s="4" t="s">
        <v>130</v>
      </c>
      <c r="B58" s="4" t="s">
        <v>118</v>
      </c>
      <c r="C58" s="4" t="s">
        <v>131</v>
      </c>
      <c r="D58" s="4">
        <v>33</v>
      </c>
      <c r="E58" s="4">
        <v>33</v>
      </c>
      <c r="F58" s="4">
        <v>9</v>
      </c>
      <c r="G58" s="4">
        <v>135</v>
      </c>
      <c r="H58" s="4">
        <v>33</v>
      </c>
      <c r="I58" s="4">
        <v>0</v>
      </c>
      <c r="J58" s="4">
        <v>0</v>
      </c>
      <c r="K58" s="4">
        <v>4</v>
      </c>
      <c r="L58" s="4" t="s">
        <v>132</v>
      </c>
      <c r="M58" s="4">
        <v>0</v>
      </c>
    </row>
    <row r="59" spans="1:13" ht="45">
      <c r="A59" s="4" t="s">
        <v>133</v>
      </c>
      <c r="B59" s="4" t="s">
        <v>118</v>
      </c>
      <c r="C59" s="4" t="s">
        <v>134</v>
      </c>
      <c r="D59" s="4">
        <v>33</v>
      </c>
      <c r="E59" s="4">
        <v>33</v>
      </c>
      <c r="F59" s="4">
        <v>36</v>
      </c>
      <c r="G59" s="4">
        <v>262</v>
      </c>
      <c r="H59" s="4">
        <v>33</v>
      </c>
      <c r="I59" s="4">
        <v>0</v>
      </c>
      <c r="J59" s="4">
        <v>8</v>
      </c>
      <c r="K59" s="4">
        <v>50</v>
      </c>
      <c r="L59" s="4" t="s">
        <v>135</v>
      </c>
      <c r="M59" s="4">
        <v>0</v>
      </c>
    </row>
    <row r="60" spans="1:13" ht="45">
      <c r="A60" s="4" t="s">
        <v>136</v>
      </c>
      <c r="B60" s="4" t="s">
        <v>118</v>
      </c>
      <c r="C60" s="4" t="s">
        <v>137</v>
      </c>
      <c r="D60" s="4">
        <v>33</v>
      </c>
      <c r="E60" s="4">
        <v>33</v>
      </c>
      <c r="F60" s="4">
        <v>11</v>
      </c>
      <c r="G60" s="4">
        <v>152</v>
      </c>
      <c r="H60" s="4">
        <v>33</v>
      </c>
      <c r="I60" s="4">
        <v>0</v>
      </c>
      <c r="J60" s="4">
        <v>0</v>
      </c>
      <c r="K60" s="4">
        <v>2</v>
      </c>
      <c r="L60" s="4" t="s">
        <v>138</v>
      </c>
      <c r="M60" s="4">
        <v>0</v>
      </c>
    </row>
    <row r="61" spans="1:13" ht="15.75">
      <c r="A61" s="4"/>
      <c r="B61" s="4"/>
      <c r="C61" s="4"/>
      <c r="D61" s="6">
        <f>SUM(D54:D60)</f>
        <v>231</v>
      </c>
      <c r="E61" s="6">
        <f aca="true" t="shared" si="4" ref="E61:M61">SUM(E54:E60)</f>
        <v>231</v>
      </c>
      <c r="F61" s="6">
        <f t="shared" si="4"/>
        <v>120</v>
      </c>
      <c r="G61" s="6">
        <f t="shared" si="4"/>
        <v>1236</v>
      </c>
      <c r="H61" s="6">
        <f t="shared" si="4"/>
        <v>224</v>
      </c>
      <c r="I61" s="6">
        <f t="shared" si="4"/>
        <v>0</v>
      </c>
      <c r="J61" s="6">
        <f t="shared" si="4"/>
        <v>19</v>
      </c>
      <c r="K61" s="6">
        <f t="shared" si="4"/>
        <v>118</v>
      </c>
      <c r="L61" s="6">
        <f t="shared" si="4"/>
        <v>0</v>
      </c>
      <c r="M61" s="7">
        <f t="shared" si="4"/>
        <v>7</v>
      </c>
    </row>
    <row r="62" spans="1:13" ht="45">
      <c r="A62" s="4" t="s">
        <v>139</v>
      </c>
      <c r="B62" s="4" t="s">
        <v>140</v>
      </c>
      <c r="C62" s="4" t="s">
        <v>141</v>
      </c>
      <c r="D62" s="4">
        <v>33</v>
      </c>
      <c r="E62" s="4">
        <v>33</v>
      </c>
      <c r="F62" s="4">
        <v>106</v>
      </c>
      <c r="G62" s="4">
        <v>319</v>
      </c>
      <c r="H62" s="4">
        <v>33</v>
      </c>
      <c r="I62" s="4">
        <v>0</v>
      </c>
      <c r="J62" s="4">
        <v>7</v>
      </c>
      <c r="K62" s="4">
        <v>130</v>
      </c>
      <c r="L62" s="4" t="s">
        <v>142</v>
      </c>
      <c r="M62" s="4">
        <v>0</v>
      </c>
    </row>
    <row r="63" spans="1:13" ht="45">
      <c r="A63" s="4" t="s">
        <v>143</v>
      </c>
      <c r="B63" s="4" t="s">
        <v>140</v>
      </c>
      <c r="C63" s="4" t="s">
        <v>144</v>
      </c>
      <c r="D63" s="4">
        <v>33</v>
      </c>
      <c r="E63" s="4">
        <v>33</v>
      </c>
      <c r="F63" s="4">
        <v>26</v>
      </c>
      <c r="G63" s="4">
        <v>279</v>
      </c>
      <c r="H63" s="4">
        <v>33</v>
      </c>
      <c r="I63" s="4">
        <v>0</v>
      </c>
      <c r="J63" s="4">
        <v>4</v>
      </c>
      <c r="K63" s="4">
        <v>91</v>
      </c>
      <c r="L63" s="4" t="s">
        <v>145</v>
      </c>
      <c r="M63" s="4">
        <v>0</v>
      </c>
    </row>
    <row r="64" spans="1:13" ht="45">
      <c r="A64" s="4" t="s">
        <v>146</v>
      </c>
      <c r="B64" s="4" t="s">
        <v>140</v>
      </c>
      <c r="C64" s="4" t="s">
        <v>147</v>
      </c>
      <c r="D64" s="4">
        <v>33</v>
      </c>
      <c r="E64" s="4">
        <v>33</v>
      </c>
      <c r="F64" s="4">
        <v>22</v>
      </c>
      <c r="G64" s="4">
        <v>304</v>
      </c>
      <c r="H64" s="4">
        <v>33</v>
      </c>
      <c r="I64" s="4">
        <v>0</v>
      </c>
      <c r="J64" s="4">
        <v>2</v>
      </c>
      <c r="K64" s="4">
        <v>88</v>
      </c>
      <c r="L64" s="4" t="s">
        <v>148</v>
      </c>
      <c r="M64" s="4">
        <v>0</v>
      </c>
    </row>
    <row r="65" spans="1:13" ht="45">
      <c r="A65" s="4" t="s">
        <v>149</v>
      </c>
      <c r="B65" s="4" t="s">
        <v>140</v>
      </c>
      <c r="C65" s="4" t="s">
        <v>150</v>
      </c>
      <c r="D65" s="4">
        <v>33</v>
      </c>
      <c r="E65" s="4">
        <v>33</v>
      </c>
      <c r="F65" s="4">
        <v>96</v>
      </c>
      <c r="G65" s="4">
        <v>356</v>
      </c>
      <c r="H65" s="4">
        <v>33</v>
      </c>
      <c r="I65" s="4">
        <v>0</v>
      </c>
      <c r="J65" s="4">
        <v>5</v>
      </c>
      <c r="K65" s="4">
        <v>113</v>
      </c>
      <c r="L65" s="4" t="s">
        <v>151</v>
      </c>
      <c r="M65" s="4">
        <v>0</v>
      </c>
    </row>
    <row r="66" spans="1:13" ht="45">
      <c r="A66" s="4" t="s">
        <v>152</v>
      </c>
      <c r="B66" s="4" t="s">
        <v>140</v>
      </c>
      <c r="C66" s="4" t="s">
        <v>153</v>
      </c>
      <c r="D66" s="4">
        <v>33</v>
      </c>
      <c r="E66" s="4">
        <v>33</v>
      </c>
      <c r="F66" s="4">
        <v>96</v>
      </c>
      <c r="G66" s="4">
        <v>394</v>
      </c>
      <c r="H66" s="4">
        <v>33</v>
      </c>
      <c r="I66" s="4">
        <v>0</v>
      </c>
      <c r="J66" s="4">
        <v>8</v>
      </c>
      <c r="K66" s="4">
        <v>121</v>
      </c>
      <c r="L66" s="4" t="s">
        <v>154</v>
      </c>
      <c r="M66" s="4">
        <v>0</v>
      </c>
    </row>
    <row r="67" spans="1:13" ht="45">
      <c r="A67" s="4" t="s">
        <v>155</v>
      </c>
      <c r="B67" s="4" t="s">
        <v>140</v>
      </c>
      <c r="C67" s="4" t="s">
        <v>156</v>
      </c>
      <c r="D67" s="4">
        <v>33</v>
      </c>
      <c r="E67" s="4">
        <v>33</v>
      </c>
      <c r="F67" s="4">
        <v>58</v>
      </c>
      <c r="G67" s="4">
        <v>370</v>
      </c>
      <c r="H67" s="4">
        <v>33</v>
      </c>
      <c r="I67" s="4">
        <v>0</v>
      </c>
      <c r="J67" s="4">
        <v>7</v>
      </c>
      <c r="K67" s="4">
        <v>114</v>
      </c>
      <c r="L67" s="4" t="s">
        <v>157</v>
      </c>
      <c r="M67" s="4">
        <v>0</v>
      </c>
    </row>
    <row r="68" spans="1:13" ht="45">
      <c r="A68" s="4" t="s">
        <v>158</v>
      </c>
      <c r="B68" s="4" t="s">
        <v>140</v>
      </c>
      <c r="C68" s="4" t="s">
        <v>159</v>
      </c>
      <c r="D68" s="4">
        <v>33</v>
      </c>
      <c r="E68" s="4">
        <v>33</v>
      </c>
      <c r="F68" s="4">
        <v>20</v>
      </c>
      <c r="G68" s="4">
        <v>346</v>
      </c>
      <c r="H68" s="4">
        <v>33</v>
      </c>
      <c r="I68" s="4">
        <v>0</v>
      </c>
      <c r="J68" s="4">
        <v>3</v>
      </c>
      <c r="K68" s="4">
        <v>85</v>
      </c>
      <c r="L68" s="4" t="s">
        <v>160</v>
      </c>
      <c r="M68" s="4">
        <v>0</v>
      </c>
    </row>
    <row r="69" spans="1:13" ht="45">
      <c r="A69" s="4" t="s">
        <v>161</v>
      </c>
      <c r="B69" s="4" t="s">
        <v>140</v>
      </c>
      <c r="C69" s="4" t="s">
        <v>162</v>
      </c>
      <c r="D69" s="4">
        <v>33</v>
      </c>
      <c r="E69" s="4">
        <v>33</v>
      </c>
      <c r="F69" s="4">
        <v>65</v>
      </c>
      <c r="G69" s="4">
        <v>295</v>
      </c>
      <c r="H69" s="4">
        <v>33</v>
      </c>
      <c r="I69" s="4">
        <v>0</v>
      </c>
      <c r="J69" s="4">
        <v>11</v>
      </c>
      <c r="K69" s="4">
        <v>96</v>
      </c>
      <c r="L69" s="4" t="s">
        <v>163</v>
      </c>
      <c r="M69" s="4">
        <v>0</v>
      </c>
    </row>
    <row r="70" spans="1:13" ht="45">
      <c r="A70" s="4" t="s">
        <v>164</v>
      </c>
      <c r="B70" s="4" t="s">
        <v>140</v>
      </c>
      <c r="C70" s="4" t="s">
        <v>165</v>
      </c>
      <c r="D70" s="4">
        <v>33</v>
      </c>
      <c r="E70" s="4">
        <v>33</v>
      </c>
      <c r="F70" s="4">
        <v>46</v>
      </c>
      <c r="G70" s="4">
        <v>304</v>
      </c>
      <c r="H70" s="4">
        <v>33</v>
      </c>
      <c r="I70" s="4">
        <v>0</v>
      </c>
      <c r="J70" s="4">
        <v>4</v>
      </c>
      <c r="K70" s="4">
        <v>78</v>
      </c>
      <c r="L70" s="4" t="s">
        <v>166</v>
      </c>
      <c r="M70" s="4">
        <v>0</v>
      </c>
    </row>
    <row r="71" spans="1:13" ht="45">
      <c r="A71" s="4" t="s">
        <v>167</v>
      </c>
      <c r="B71" s="4" t="s">
        <v>140</v>
      </c>
      <c r="C71" s="4" t="s">
        <v>168</v>
      </c>
      <c r="D71" s="4">
        <v>33</v>
      </c>
      <c r="E71" s="4">
        <v>33</v>
      </c>
      <c r="F71" s="4">
        <v>50</v>
      </c>
      <c r="G71" s="4">
        <v>65</v>
      </c>
      <c r="H71" s="4">
        <v>33</v>
      </c>
      <c r="I71" s="4">
        <v>0</v>
      </c>
      <c r="J71" s="4">
        <v>3</v>
      </c>
      <c r="K71" s="4">
        <v>20</v>
      </c>
      <c r="L71" s="4" t="s">
        <v>75</v>
      </c>
      <c r="M71" s="4">
        <v>0</v>
      </c>
    </row>
    <row r="72" spans="1:13" ht="15.75">
      <c r="A72" s="4"/>
      <c r="B72" s="4"/>
      <c r="C72" s="4"/>
      <c r="D72" s="6">
        <f>SUM(D62:D71)</f>
        <v>330</v>
      </c>
      <c r="E72" s="6">
        <f aca="true" t="shared" si="5" ref="E72:M72">SUM(E62:E71)</f>
        <v>330</v>
      </c>
      <c r="F72" s="6">
        <f t="shared" si="5"/>
        <v>585</v>
      </c>
      <c r="G72" s="6">
        <f t="shared" si="5"/>
        <v>3032</v>
      </c>
      <c r="H72" s="6">
        <f t="shared" si="5"/>
        <v>330</v>
      </c>
      <c r="I72" s="6">
        <f t="shared" si="5"/>
        <v>0</v>
      </c>
      <c r="J72" s="6">
        <f t="shared" si="5"/>
        <v>54</v>
      </c>
      <c r="K72" s="6">
        <f t="shared" si="5"/>
        <v>936</v>
      </c>
      <c r="L72" s="6">
        <f t="shared" si="5"/>
        <v>0</v>
      </c>
      <c r="M72" s="6">
        <f t="shared" si="5"/>
        <v>0</v>
      </c>
    </row>
    <row r="73" spans="1:13" ht="45">
      <c r="A73" s="4" t="s">
        <v>169</v>
      </c>
      <c r="B73" s="4" t="s">
        <v>170</v>
      </c>
      <c r="C73" s="4" t="s">
        <v>171</v>
      </c>
      <c r="D73" s="4">
        <v>33</v>
      </c>
      <c r="E73" s="4">
        <v>33</v>
      </c>
      <c r="F73" s="4">
        <v>26</v>
      </c>
      <c r="G73" s="4">
        <v>196</v>
      </c>
      <c r="H73" s="4">
        <v>33</v>
      </c>
      <c r="I73" s="4">
        <v>0</v>
      </c>
      <c r="J73" s="4">
        <v>2</v>
      </c>
      <c r="K73" s="4">
        <v>26</v>
      </c>
      <c r="L73" s="4" t="s">
        <v>172</v>
      </c>
      <c r="M73" s="4">
        <v>0</v>
      </c>
    </row>
    <row r="74" spans="1:13" ht="45">
      <c r="A74" s="4" t="s">
        <v>173</v>
      </c>
      <c r="B74" s="4" t="s">
        <v>170</v>
      </c>
      <c r="C74" s="4" t="s">
        <v>174</v>
      </c>
      <c r="D74" s="4">
        <v>33</v>
      </c>
      <c r="E74" s="4">
        <v>33</v>
      </c>
      <c r="F74" s="4">
        <v>9</v>
      </c>
      <c r="G74" s="4">
        <v>201</v>
      </c>
      <c r="H74" s="4">
        <v>33</v>
      </c>
      <c r="I74" s="4">
        <v>0</v>
      </c>
      <c r="J74" s="4">
        <v>0</v>
      </c>
      <c r="K74" s="4">
        <v>16</v>
      </c>
      <c r="L74" s="4" t="s">
        <v>175</v>
      </c>
      <c r="M74" s="4">
        <v>0</v>
      </c>
    </row>
    <row r="75" spans="1:13" ht="45">
      <c r="A75" s="4" t="s">
        <v>176</v>
      </c>
      <c r="B75" s="4" t="s">
        <v>170</v>
      </c>
      <c r="C75" s="4" t="s">
        <v>177</v>
      </c>
      <c r="D75" s="4">
        <v>33</v>
      </c>
      <c r="E75" s="4">
        <v>33</v>
      </c>
      <c r="F75" s="4">
        <v>11</v>
      </c>
      <c r="G75" s="4">
        <v>177</v>
      </c>
      <c r="H75" s="4">
        <v>33</v>
      </c>
      <c r="I75" s="4">
        <v>0</v>
      </c>
      <c r="J75" s="4">
        <v>0</v>
      </c>
      <c r="K75" s="4">
        <v>14</v>
      </c>
      <c r="L75" s="4" t="s">
        <v>178</v>
      </c>
      <c r="M75" s="4">
        <v>0</v>
      </c>
    </row>
    <row r="76" spans="1:13" ht="45">
      <c r="A76" s="4" t="s">
        <v>179</v>
      </c>
      <c r="B76" s="4" t="s">
        <v>170</v>
      </c>
      <c r="C76" s="4" t="s">
        <v>180</v>
      </c>
      <c r="D76" s="4">
        <v>33</v>
      </c>
      <c r="E76" s="4">
        <v>33</v>
      </c>
      <c r="F76" s="4">
        <v>19</v>
      </c>
      <c r="G76" s="4">
        <v>244</v>
      </c>
      <c r="H76" s="4">
        <v>33</v>
      </c>
      <c r="I76" s="4">
        <v>0</v>
      </c>
      <c r="J76" s="4">
        <v>2</v>
      </c>
      <c r="K76" s="4">
        <v>42</v>
      </c>
      <c r="L76" s="4" t="s">
        <v>181</v>
      </c>
      <c r="M76" s="4">
        <v>0</v>
      </c>
    </row>
    <row r="77" spans="1:13" ht="45">
      <c r="A77" s="4" t="s">
        <v>182</v>
      </c>
      <c r="B77" s="4" t="s">
        <v>170</v>
      </c>
      <c r="C77" s="4" t="s">
        <v>183</v>
      </c>
      <c r="D77" s="4">
        <v>33</v>
      </c>
      <c r="E77" s="4">
        <v>33</v>
      </c>
      <c r="F77" s="4">
        <v>32</v>
      </c>
      <c r="G77" s="4">
        <v>260</v>
      </c>
      <c r="H77" s="4">
        <v>33</v>
      </c>
      <c r="I77" s="4">
        <v>0</v>
      </c>
      <c r="J77" s="4">
        <v>4</v>
      </c>
      <c r="K77" s="4">
        <v>46</v>
      </c>
      <c r="L77" s="4" t="s">
        <v>120</v>
      </c>
      <c r="M77" s="4">
        <v>0</v>
      </c>
    </row>
    <row r="78" spans="1:13" ht="45">
      <c r="A78" s="4" t="s">
        <v>184</v>
      </c>
      <c r="B78" s="4" t="s">
        <v>170</v>
      </c>
      <c r="C78" s="4" t="s">
        <v>185</v>
      </c>
      <c r="D78" s="4">
        <v>33</v>
      </c>
      <c r="E78" s="4">
        <v>33</v>
      </c>
      <c r="F78" s="4">
        <v>35</v>
      </c>
      <c r="G78" s="4">
        <v>229</v>
      </c>
      <c r="H78" s="4">
        <v>33</v>
      </c>
      <c r="I78" s="4">
        <v>0</v>
      </c>
      <c r="J78" s="4">
        <v>4</v>
      </c>
      <c r="K78" s="4">
        <v>44</v>
      </c>
      <c r="L78" s="4" t="s">
        <v>186</v>
      </c>
      <c r="M78" s="4">
        <v>0</v>
      </c>
    </row>
    <row r="79" spans="1:13" ht="45">
      <c r="A79" s="4" t="s">
        <v>187</v>
      </c>
      <c r="B79" s="4" t="s">
        <v>170</v>
      </c>
      <c r="C79" s="4" t="s">
        <v>159</v>
      </c>
      <c r="D79" s="4">
        <v>33</v>
      </c>
      <c r="E79" s="4">
        <v>33</v>
      </c>
      <c r="F79" s="4">
        <v>6</v>
      </c>
      <c r="G79" s="4">
        <v>173</v>
      </c>
      <c r="H79" s="4">
        <v>33</v>
      </c>
      <c r="I79" s="4">
        <v>0</v>
      </c>
      <c r="J79" s="4">
        <v>3</v>
      </c>
      <c r="K79" s="4">
        <v>21</v>
      </c>
      <c r="L79" s="4" t="s">
        <v>188</v>
      </c>
      <c r="M79" s="4">
        <v>0</v>
      </c>
    </row>
    <row r="80" spans="1:13" ht="15.75">
      <c r="A80" s="4"/>
      <c r="B80" s="4"/>
      <c r="C80" s="4"/>
      <c r="D80" s="6">
        <f>SUM(D73:D79)</f>
        <v>231</v>
      </c>
      <c r="E80" s="6">
        <f aca="true" t="shared" si="6" ref="E80:M80">SUM(E73:E79)</f>
        <v>231</v>
      </c>
      <c r="F80" s="6">
        <f t="shared" si="6"/>
        <v>138</v>
      </c>
      <c r="G80" s="6">
        <f t="shared" si="6"/>
        <v>1480</v>
      </c>
      <c r="H80" s="6">
        <f t="shared" si="6"/>
        <v>231</v>
      </c>
      <c r="I80" s="6">
        <f t="shared" si="6"/>
        <v>0</v>
      </c>
      <c r="J80" s="6">
        <f t="shared" si="6"/>
        <v>15</v>
      </c>
      <c r="K80" s="6">
        <f t="shared" si="6"/>
        <v>209</v>
      </c>
      <c r="L80" s="6">
        <f t="shared" si="6"/>
        <v>0</v>
      </c>
      <c r="M80" s="6">
        <f t="shared" si="6"/>
        <v>0</v>
      </c>
    </row>
    <row r="81" spans="1:13" ht="45">
      <c r="A81" s="4" t="s">
        <v>189</v>
      </c>
      <c r="B81" s="4" t="s">
        <v>190</v>
      </c>
      <c r="C81" s="4" t="s">
        <v>191</v>
      </c>
      <c r="D81" s="4">
        <v>33</v>
      </c>
      <c r="E81" s="4">
        <v>33</v>
      </c>
      <c r="F81" s="4">
        <v>35</v>
      </c>
      <c r="G81" s="4">
        <v>42</v>
      </c>
      <c r="H81" s="4">
        <v>33</v>
      </c>
      <c r="I81" s="4">
        <v>0</v>
      </c>
      <c r="J81" s="4">
        <v>4</v>
      </c>
      <c r="K81" s="4">
        <v>2</v>
      </c>
      <c r="L81" s="4" t="s">
        <v>192</v>
      </c>
      <c r="M81" s="4">
        <v>0</v>
      </c>
    </row>
    <row r="82" spans="1:13" ht="45">
      <c r="A82" s="4" t="s">
        <v>193</v>
      </c>
      <c r="B82" s="4" t="s">
        <v>190</v>
      </c>
      <c r="C82" s="4" t="s">
        <v>194</v>
      </c>
      <c r="D82" s="4">
        <v>33</v>
      </c>
      <c r="E82" s="4">
        <v>33</v>
      </c>
      <c r="F82" s="4">
        <v>10</v>
      </c>
      <c r="G82" s="4">
        <v>59</v>
      </c>
      <c r="H82" s="4">
        <v>23</v>
      </c>
      <c r="I82" s="4">
        <v>1</v>
      </c>
      <c r="J82" s="4">
        <v>0</v>
      </c>
      <c r="K82" s="4">
        <v>0</v>
      </c>
      <c r="L82" s="4" t="s">
        <v>195</v>
      </c>
      <c r="M82" s="4">
        <v>10</v>
      </c>
    </row>
    <row r="83" spans="1:13" ht="45">
      <c r="A83" s="4" t="s">
        <v>196</v>
      </c>
      <c r="B83" s="4" t="s">
        <v>190</v>
      </c>
      <c r="C83" s="4" t="s">
        <v>197</v>
      </c>
      <c r="D83" s="4">
        <v>33</v>
      </c>
      <c r="E83" s="4">
        <v>33</v>
      </c>
      <c r="F83" s="4">
        <v>33</v>
      </c>
      <c r="G83" s="4">
        <v>106</v>
      </c>
      <c r="H83" s="4">
        <v>33</v>
      </c>
      <c r="I83" s="4">
        <v>0</v>
      </c>
      <c r="J83" s="4">
        <v>4</v>
      </c>
      <c r="K83" s="4">
        <v>8</v>
      </c>
      <c r="L83" s="4" t="s">
        <v>198</v>
      </c>
      <c r="M83" s="4">
        <v>0</v>
      </c>
    </row>
    <row r="84" spans="1:13" ht="15.75">
      <c r="A84" s="4"/>
      <c r="B84" s="4"/>
      <c r="C84" s="4"/>
      <c r="D84" s="6">
        <f>SUM(D81:D83)</f>
        <v>99</v>
      </c>
      <c r="E84" s="6">
        <f aca="true" t="shared" si="7" ref="E84:M84">SUM(E81:E83)</f>
        <v>99</v>
      </c>
      <c r="F84" s="6">
        <f t="shared" si="7"/>
        <v>78</v>
      </c>
      <c r="G84" s="6">
        <f t="shared" si="7"/>
        <v>207</v>
      </c>
      <c r="H84" s="6">
        <f t="shared" si="7"/>
        <v>89</v>
      </c>
      <c r="I84" s="6">
        <f t="shared" si="7"/>
        <v>1</v>
      </c>
      <c r="J84" s="6">
        <f t="shared" si="7"/>
        <v>8</v>
      </c>
      <c r="K84" s="6">
        <f t="shared" si="7"/>
        <v>10</v>
      </c>
      <c r="L84" s="6">
        <f t="shared" si="7"/>
        <v>0</v>
      </c>
      <c r="M84" s="7">
        <f t="shared" si="7"/>
        <v>10</v>
      </c>
    </row>
    <row r="85" spans="1:13" ht="45">
      <c r="A85" s="4" t="s">
        <v>199</v>
      </c>
      <c r="B85" s="4" t="s">
        <v>200</v>
      </c>
      <c r="C85" s="4" t="s">
        <v>201</v>
      </c>
      <c r="D85" s="4">
        <v>17</v>
      </c>
      <c r="E85" s="4">
        <v>17</v>
      </c>
      <c r="F85" s="4">
        <v>27</v>
      </c>
      <c r="G85" s="4">
        <v>94</v>
      </c>
      <c r="H85" s="4">
        <v>17</v>
      </c>
      <c r="I85" s="4">
        <v>0</v>
      </c>
      <c r="J85" s="4">
        <v>2</v>
      </c>
      <c r="K85" s="4">
        <v>12</v>
      </c>
      <c r="L85" s="4" t="s">
        <v>202</v>
      </c>
      <c r="M85" s="4">
        <v>0</v>
      </c>
    </row>
    <row r="86" spans="1:13" ht="45">
      <c r="A86" s="4" t="s">
        <v>203</v>
      </c>
      <c r="B86" s="4" t="s">
        <v>200</v>
      </c>
      <c r="C86" s="4" t="s">
        <v>204</v>
      </c>
      <c r="D86" s="4">
        <v>66</v>
      </c>
      <c r="E86" s="4">
        <v>66</v>
      </c>
      <c r="F86" s="4">
        <v>63</v>
      </c>
      <c r="G86" s="4">
        <v>159</v>
      </c>
      <c r="H86" s="4">
        <v>66</v>
      </c>
      <c r="I86" s="4">
        <v>0</v>
      </c>
      <c r="J86" s="4">
        <v>1</v>
      </c>
      <c r="K86" s="4">
        <v>11</v>
      </c>
      <c r="L86" s="4" t="s">
        <v>205</v>
      </c>
      <c r="M86" s="4">
        <v>0</v>
      </c>
    </row>
    <row r="87" spans="1:13" ht="45">
      <c r="A87" s="4" t="s">
        <v>206</v>
      </c>
      <c r="B87" s="4" t="s">
        <v>200</v>
      </c>
      <c r="C87" s="4" t="s">
        <v>207</v>
      </c>
      <c r="D87" s="4">
        <v>16</v>
      </c>
      <c r="E87" s="4">
        <v>16</v>
      </c>
      <c r="F87" s="4">
        <v>11</v>
      </c>
      <c r="G87" s="4">
        <v>64</v>
      </c>
      <c r="H87" s="4">
        <v>16</v>
      </c>
      <c r="I87" s="4">
        <v>0</v>
      </c>
      <c r="J87" s="4">
        <v>1</v>
      </c>
      <c r="K87" s="4">
        <v>0</v>
      </c>
      <c r="L87" s="4" t="s">
        <v>208</v>
      </c>
      <c r="M87" s="4">
        <v>0</v>
      </c>
    </row>
    <row r="88" spans="1:13" ht="45">
      <c r="A88" s="4" t="s">
        <v>209</v>
      </c>
      <c r="B88" s="4" t="s">
        <v>200</v>
      </c>
      <c r="C88" s="4" t="s">
        <v>210</v>
      </c>
      <c r="D88" s="4">
        <v>33</v>
      </c>
      <c r="E88" s="4">
        <v>33</v>
      </c>
      <c r="F88" s="4">
        <v>14</v>
      </c>
      <c r="G88" s="4">
        <v>86</v>
      </c>
      <c r="H88" s="4">
        <v>23</v>
      </c>
      <c r="I88" s="4">
        <v>0</v>
      </c>
      <c r="J88" s="4">
        <v>0</v>
      </c>
      <c r="K88" s="4">
        <v>0</v>
      </c>
      <c r="L88" s="4" t="s">
        <v>211</v>
      </c>
      <c r="M88" s="4">
        <v>10</v>
      </c>
    </row>
    <row r="89" spans="1:13" ht="45">
      <c r="A89" s="4" t="s">
        <v>212</v>
      </c>
      <c r="B89" s="4" t="s">
        <v>200</v>
      </c>
      <c r="C89" s="4" t="s">
        <v>213</v>
      </c>
      <c r="D89" s="4">
        <v>16</v>
      </c>
      <c r="E89" s="4">
        <v>16</v>
      </c>
      <c r="F89" s="4">
        <v>12</v>
      </c>
      <c r="G89" s="4">
        <v>49</v>
      </c>
      <c r="H89" s="4">
        <v>16</v>
      </c>
      <c r="I89" s="4">
        <v>0</v>
      </c>
      <c r="J89" s="4">
        <v>0</v>
      </c>
      <c r="K89" s="4">
        <v>1</v>
      </c>
      <c r="L89" s="4" t="s">
        <v>214</v>
      </c>
      <c r="M89" s="4">
        <v>0</v>
      </c>
    </row>
    <row r="90" spans="1:13" ht="45">
      <c r="A90" s="4" t="s">
        <v>215</v>
      </c>
      <c r="B90" s="4" t="s">
        <v>200</v>
      </c>
      <c r="C90" s="4" t="s">
        <v>216</v>
      </c>
      <c r="D90" s="4">
        <v>17</v>
      </c>
      <c r="E90" s="4">
        <v>17</v>
      </c>
      <c r="F90" s="4">
        <v>21</v>
      </c>
      <c r="G90" s="4">
        <v>59</v>
      </c>
      <c r="H90" s="4">
        <v>17</v>
      </c>
      <c r="I90" s="4">
        <v>0</v>
      </c>
      <c r="J90" s="4">
        <v>1</v>
      </c>
      <c r="K90" s="4">
        <v>4</v>
      </c>
      <c r="L90" s="4" t="s">
        <v>217</v>
      </c>
      <c r="M90" s="4">
        <v>0</v>
      </c>
    </row>
    <row r="91" spans="1:13" ht="15.75">
      <c r="A91" s="4"/>
      <c r="B91" s="4"/>
      <c r="C91" s="4"/>
      <c r="D91" s="6">
        <f>SUM(D85:D90)</f>
        <v>165</v>
      </c>
      <c r="E91" s="6">
        <f aca="true" t="shared" si="8" ref="E91:M91">SUM(E85:E90)</f>
        <v>165</v>
      </c>
      <c r="F91" s="6">
        <f t="shared" si="8"/>
        <v>148</v>
      </c>
      <c r="G91" s="6">
        <f t="shared" si="8"/>
        <v>511</v>
      </c>
      <c r="H91" s="6">
        <f t="shared" si="8"/>
        <v>155</v>
      </c>
      <c r="I91" s="6">
        <f t="shared" si="8"/>
        <v>0</v>
      </c>
      <c r="J91" s="6">
        <f t="shared" si="8"/>
        <v>5</v>
      </c>
      <c r="K91" s="6">
        <f t="shared" si="8"/>
        <v>28</v>
      </c>
      <c r="L91" s="6">
        <f t="shared" si="8"/>
        <v>0</v>
      </c>
      <c r="M91" s="7">
        <f t="shared" si="8"/>
        <v>10</v>
      </c>
    </row>
    <row r="92" spans="1:13" ht="60">
      <c r="A92" s="4" t="s">
        <v>218</v>
      </c>
      <c r="B92" s="4" t="s">
        <v>219</v>
      </c>
      <c r="C92" s="4" t="s">
        <v>220</v>
      </c>
      <c r="D92" s="4">
        <v>16</v>
      </c>
      <c r="E92" s="4">
        <v>16</v>
      </c>
      <c r="F92" s="4">
        <v>11</v>
      </c>
      <c r="G92" s="4">
        <v>62</v>
      </c>
      <c r="H92" s="4">
        <v>13</v>
      </c>
      <c r="I92" s="4">
        <v>0</v>
      </c>
      <c r="J92" s="4">
        <v>0</v>
      </c>
      <c r="K92" s="4">
        <v>0</v>
      </c>
      <c r="L92" s="4" t="s">
        <v>221</v>
      </c>
      <c r="M92" s="4">
        <v>3</v>
      </c>
    </row>
    <row r="93" spans="1:13" ht="60">
      <c r="A93" s="4" t="s">
        <v>222</v>
      </c>
      <c r="B93" s="4" t="s">
        <v>219</v>
      </c>
      <c r="C93" s="4" t="s">
        <v>223</v>
      </c>
      <c r="D93" s="4">
        <v>33</v>
      </c>
      <c r="E93" s="4">
        <v>33</v>
      </c>
      <c r="F93" s="4">
        <v>28</v>
      </c>
      <c r="G93" s="4">
        <v>155</v>
      </c>
      <c r="H93" s="4">
        <v>33</v>
      </c>
      <c r="I93" s="4">
        <v>0</v>
      </c>
      <c r="J93" s="4">
        <v>1</v>
      </c>
      <c r="K93" s="4">
        <v>6</v>
      </c>
      <c r="L93" s="4" t="s">
        <v>224</v>
      </c>
      <c r="M93" s="4">
        <v>0</v>
      </c>
    </row>
    <row r="94" spans="1:13" ht="60">
      <c r="A94" s="4" t="s">
        <v>225</v>
      </c>
      <c r="B94" s="4" t="s">
        <v>219</v>
      </c>
      <c r="C94" s="4" t="s">
        <v>226</v>
      </c>
      <c r="D94" s="4">
        <v>33</v>
      </c>
      <c r="E94" s="4">
        <v>33</v>
      </c>
      <c r="F94" s="4">
        <v>75</v>
      </c>
      <c r="G94" s="4">
        <v>191</v>
      </c>
      <c r="H94" s="4">
        <v>33</v>
      </c>
      <c r="I94" s="4">
        <v>0</v>
      </c>
      <c r="J94" s="4">
        <v>8</v>
      </c>
      <c r="K94" s="4">
        <v>44</v>
      </c>
      <c r="L94" s="4" t="s">
        <v>227</v>
      </c>
      <c r="M94" s="4">
        <v>0</v>
      </c>
    </row>
    <row r="95" spans="1:13" ht="60">
      <c r="A95" s="4" t="s">
        <v>228</v>
      </c>
      <c r="B95" s="4" t="s">
        <v>219</v>
      </c>
      <c r="C95" s="4" t="s">
        <v>229</v>
      </c>
      <c r="D95" s="4">
        <v>33</v>
      </c>
      <c r="E95" s="4">
        <v>33</v>
      </c>
      <c r="F95" s="4">
        <v>18</v>
      </c>
      <c r="G95" s="4">
        <v>143</v>
      </c>
      <c r="H95" s="4">
        <v>33</v>
      </c>
      <c r="I95" s="4">
        <v>0</v>
      </c>
      <c r="J95" s="4">
        <v>1</v>
      </c>
      <c r="K95" s="4">
        <v>16</v>
      </c>
      <c r="L95" s="4" t="s">
        <v>132</v>
      </c>
      <c r="M95" s="4">
        <v>0</v>
      </c>
    </row>
    <row r="96" spans="1:13" ht="60">
      <c r="A96" s="4" t="s">
        <v>230</v>
      </c>
      <c r="B96" s="4" t="s">
        <v>219</v>
      </c>
      <c r="C96" s="4" t="s">
        <v>231</v>
      </c>
      <c r="D96" s="4">
        <v>50</v>
      </c>
      <c r="E96" s="4">
        <v>50</v>
      </c>
      <c r="F96" s="4">
        <v>43</v>
      </c>
      <c r="G96" s="4">
        <v>133</v>
      </c>
      <c r="H96" s="4">
        <v>49</v>
      </c>
      <c r="I96" s="4">
        <v>0</v>
      </c>
      <c r="J96" s="4">
        <v>0</v>
      </c>
      <c r="K96" s="4">
        <v>0</v>
      </c>
      <c r="L96" s="4" t="s">
        <v>232</v>
      </c>
      <c r="M96" s="4">
        <v>1</v>
      </c>
    </row>
    <row r="97" spans="1:13" ht="60">
      <c r="A97" s="4" t="s">
        <v>233</v>
      </c>
      <c r="B97" s="4" t="s">
        <v>219</v>
      </c>
      <c r="C97" s="4" t="s">
        <v>234</v>
      </c>
      <c r="D97" s="4">
        <v>33</v>
      </c>
      <c r="E97" s="4">
        <v>33</v>
      </c>
      <c r="F97" s="4">
        <v>31</v>
      </c>
      <c r="G97" s="4">
        <v>107</v>
      </c>
      <c r="H97" s="4">
        <v>33</v>
      </c>
      <c r="I97" s="4">
        <v>0</v>
      </c>
      <c r="J97" s="4">
        <v>0</v>
      </c>
      <c r="K97" s="4">
        <v>2</v>
      </c>
      <c r="L97" s="4" t="s">
        <v>235</v>
      </c>
      <c r="M97" s="4">
        <v>0</v>
      </c>
    </row>
    <row r="98" spans="1:13" ht="60">
      <c r="A98" s="4" t="s">
        <v>236</v>
      </c>
      <c r="B98" s="4" t="s">
        <v>219</v>
      </c>
      <c r="C98" s="4" t="s">
        <v>237</v>
      </c>
      <c r="D98" s="4">
        <v>20</v>
      </c>
      <c r="E98" s="4">
        <v>20</v>
      </c>
      <c r="F98" s="4">
        <v>13</v>
      </c>
      <c r="G98" s="4">
        <v>105</v>
      </c>
      <c r="H98" s="4">
        <v>17</v>
      </c>
      <c r="I98" s="4">
        <v>0</v>
      </c>
      <c r="J98" s="4">
        <v>0</v>
      </c>
      <c r="K98" s="4">
        <v>0</v>
      </c>
      <c r="L98" s="4" t="s">
        <v>238</v>
      </c>
      <c r="M98" s="4">
        <v>3</v>
      </c>
    </row>
    <row r="99" spans="1:13" ht="60">
      <c r="A99" s="4" t="s">
        <v>239</v>
      </c>
      <c r="B99" s="4" t="s">
        <v>219</v>
      </c>
      <c r="C99" s="4" t="s">
        <v>240</v>
      </c>
      <c r="D99" s="4">
        <v>5</v>
      </c>
      <c r="E99" s="4">
        <v>5</v>
      </c>
      <c r="F99" s="4">
        <v>5</v>
      </c>
      <c r="G99" s="4">
        <v>70</v>
      </c>
      <c r="H99" s="4">
        <v>5</v>
      </c>
      <c r="I99" s="4">
        <v>0</v>
      </c>
      <c r="J99" s="4">
        <v>0</v>
      </c>
      <c r="K99" s="4">
        <v>0</v>
      </c>
      <c r="L99" s="4" t="s">
        <v>241</v>
      </c>
      <c r="M99" s="4">
        <v>0</v>
      </c>
    </row>
    <row r="100" spans="1:13" ht="60">
      <c r="A100" s="4" t="s">
        <v>242</v>
      </c>
      <c r="B100" s="4" t="s">
        <v>219</v>
      </c>
      <c r="C100" s="4" t="s">
        <v>243</v>
      </c>
      <c r="D100" s="4">
        <v>8</v>
      </c>
      <c r="E100" s="4">
        <v>8</v>
      </c>
      <c r="F100" s="4">
        <v>5</v>
      </c>
      <c r="G100" s="4">
        <v>49</v>
      </c>
      <c r="H100" s="4">
        <v>6</v>
      </c>
      <c r="I100" s="4">
        <v>0</v>
      </c>
      <c r="J100" s="4">
        <v>0</v>
      </c>
      <c r="K100" s="4">
        <v>0</v>
      </c>
      <c r="L100" s="4" t="s">
        <v>244</v>
      </c>
      <c r="M100" s="4">
        <v>2</v>
      </c>
    </row>
    <row r="101" spans="1:13" ht="15.75">
      <c r="A101" s="4"/>
      <c r="B101" s="4"/>
      <c r="C101" s="4"/>
      <c r="D101" s="6">
        <f>SUM(D92:D100)</f>
        <v>231</v>
      </c>
      <c r="E101" s="6">
        <f aca="true" t="shared" si="9" ref="E101:M101">SUM(E92:E100)</f>
        <v>231</v>
      </c>
      <c r="F101" s="6">
        <f t="shared" si="9"/>
        <v>229</v>
      </c>
      <c r="G101" s="6">
        <f t="shared" si="9"/>
        <v>1015</v>
      </c>
      <c r="H101" s="6">
        <f t="shared" si="9"/>
        <v>222</v>
      </c>
      <c r="I101" s="6">
        <f t="shared" si="9"/>
        <v>0</v>
      </c>
      <c r="J101" s="6">
        <f t="shared" si="9"/>
        <v>10</v>
      </c>
      <c r="K101" s="6">
        <f t="shared" si="9"/>
        <v>68</v>
      </c>
      <c r="L101" s="6">
        <f t="shared" si="9"/>
        <v>0</v>
      </c>
      <c r="M101" s="7">
        <f t="shared" si="9"/>
        <v>9</v>
      </c>
    </row>
    <row r="102" spans="1:13" ht="75">
      <c r="A102" s="4" t="s">
        <v>245</v>
      </c>
      <c r="B102" s="4" t="s">
        <v>246</v>
      </c>
      <c r="C102" s="4" t="s">
        <v>247</v>
      </c>
      <c r="D102" s="4">
        <v>20</v>
      </c>
      <c r="E102" s="4">
        <v>20</v>
      </c>
      <c r="F102" s="4">
        <v>15</v>
      </c>
      <c r="G102" s="4">
        <v>89</v>
      </c>
      <c r="H102" s="4">
        <v>20</v>
      </c>
      <c r="I102" s="4">
        <v>0</v>
      </c>
      <c r="J102" s="4">
        <v>2</v>
      </c>
      <c r="K102" s="4">
        <v>0</v>
      </c>
      <c r="L102" s="4" t="s">
        <v>248</v>
      </c>
      <c r="M102" s="4">
        <v>0</v>
      </c>
    </row>
    <row r="103" spans="1:13" ht="75">
      <c r="A103" s="4" t="s">
        <v>249</v>
      </c>
      <c r="B103" s="4" t="s">
        <v>246</v>
      </c>
      <c r="C103" s="4" t="s">
        <v>250</v>
      </c>
      <c r="D103" s="4">
        <v>0</v>
      </c>
      <c r="E103" s="4">
        <v>0</v>
      </c>
      <c r="F103" s="4">
        <v>0</v>
      </c>
      <c r="G103" s="4">
        <v>8</v>
      </c>
      <c r="H103" s="4">
        <v>0</v>
      </c>
      <c r="I103" s="4">
        <v>0</v>
      </c>
      <c r="J103" s="4">
        <v>0</v>
      </c>
      <c r="K103" s="4">
        <v>0</v>
      </c>
      <c r="L103" s="4" t="s">
        <v>251</v>
      </c>
      <c r="M103" s="4">
        <v>0</v>
      </c>
    </row>
    <row r="104" spans="1:13" ht="75">
      <c r="A104" s="4" t="s">
        <v>252</v>
      </c>
      <c r="B104" s="4" t="s">
        <v>246</v>
      </c>
      <c r="C104" s="4" t="s">
        <v>253</v>
      </c>
      <c r="D104" s="4">
        <v>0</v>
      </c>
      <c r="E104" s="4">
        <v>0</v>
      </c>
      <c r="F104" s="4">
        <v>0</v>
      </c>
      <c r="G104" s="4">
        <v>20</v>
      </c>
      <c r="H104" s="4">
        <v>0</v>
      </c>
      <c r="I104" s="4">
        <v>0</v>
      </c>
      <c r="J104" s="4">
        <v>0</v>
      </c>
      <c r="K104" s="4">
        <v>0</v>
      </c>
      <c r="L104" s="4" t="s">
        <v>251</v>
      </c>
      <c r="M104" s="4">
        <v>0</v>
      </c>
    </row>
    <row r="105" spans="1:13" ht="75">
      <c r="A105" s="4" t="s">
        <v>254</v>
      </c>
      <c r="B105" s="4" t="s">
        <v>246</v>
      </c>
      <c r="C105" s="4" t="s">
        <v>255</v>
      </c>
      <c r="D105" s="4">
        <v>33</v>
      </c>
      <c r="E105" s="4">
        <v>33</v>
      </c>
      <c r="F105" s="4">
        <v>15</v>
      </c>
      <c r="G105" s="4">
        <v>115</v>
      </c>
      <c r="H105" s="4">
        <v>27</v>
      </c>
      <c r="I105" s="4">
        <v>0</v>
      </c>
      <c r="J105" s="4">
        <v>0</v>
      </c>
      <c r="K105" s="4">
        <v>0</v>
      </c>
      <c r="L105" s="4" t="s">
        <v>256</v>
      </c>
      <c r="M105" s="4">
        <v>6</v>
      </c>
    </row>
    <row r="106" spans="1:13" ht="75">
      <c r="A106" s="4" t="s">
        <v>257</v>
      </c>
      <c r="B106" s="4" t="s">
        <v>246</v>
      </c>
      <c r="C106" s="4" t="s">
        <v>258</v>
      </c>
      <c r="D106" s="4">
        <v>79</v>
      </c>
      <c r="E106" s="4">
        <v>79</v>
      </c>
      <c r="F106" s="4">
        <v>90</v>
      </c>
      <c r="G106" s="4">
        <v>211</v>
      </c>
      <c r="H106" s="4">
        <v>79</v>
      </c>
      <c r="I106" s="4">
        <v>0</v>
      </c>
      <c r="J106" s="4">
        <v>5</v>
      </c>
      <c r="K106" s="4">
        <v>17</v>
      </c>
      <c r="L106" s="4" t="s">
        <v>259</v>
      </c>
      <c r="M106" s="4">
        <v>0</v>
      </c>
    </row>
    <row r="107" spans="1:13" ht="15.75">
      <c r="A107" s="4"/>
      <c r="B107" s="4"/>
      <c r="C107" s="4"/>
      <c r="D107" s="6">
        <f>SUM(D102:D106)</f>
        <v>132</v>
      </c>
      <c r="E107" s="6">
        <f aca="true" t="shared" si="10" ref="E107:M107">SUM(E102:E106)</f>
        <v>132</v>
      </c>
      <c r="F107" s="6">
        <f t="shared" si="10"/>
        <v>120</v>
      </c>
      <c r="G107" s="6">
        <f t="shared" si="10"/>
        <v>443</v>
      </c>
      <c r="H107" s="6">
        <f t="shared" si="10"/>
        <v>126</v>
      </c>
      <c r="I107" s="6">
        <f t="shared" si="10"/>
        <v>0</v>
      </c>
      <c r="J107" s="6">
        <f t="shared" si="10"/>
        <v>7</v>
      </c>
      <c r="K107" s="6">
        <f t="shared" si="10"/>
        <v>17</v>
      </c>
      <c r="L107" s="6">
        <f t="shared" si="10"/>
        <v>0</v>
      </c>
      <c r="M107" s="6">
        <f t="shared" si="10"/>
        <v>6</v>
      </c>
    </row>
    <row r="108" spans="1:13" ht="75">
      <c r="A108" s="4" t="s">
        <v>260</v>
      </c>
      <c r="B108" s="4" t="s">
        <v>261</v>
      </c>
      <c r="C108" s="4" t="s">
        <v>262</v>
      </c>
      <c r="D108" s="4">
        <v>66</v>
      </c>
      <c r="E108" s="4">
        <v>66</v>
      </c>
      <c r="F108" s="4">
        <v>39</v>
      </c>
      <c r="G108" s="4">
        <v>192</v>
      </c>
      <c r="H108" s="4">
        <v>51</v>
      </c>
      <c r="I108" s="4">
        <v>0</v>
      </c>
      <c r="J108" s="4">
        <v>0</v>
      </c>
      <c r="K108" s="4">
        <v>0</v>
      </c>
      <c r="L108" s="4" t="s">
        <v>263</v>
      </c>
      <c r="M108" s="4">
        <v>15</v>
      </c>
    </row>
    <row r="109" spans="1:13" ht="75">
      <c r="A109" s="4" t="s">
        <v>264</v>
      </c>
      <c r="B109" s="4" t="s">
        <v>261</v>
      </c>
      <c r="C109" s="4" t="s">
        <v>265</v>
      </c>
      <c r="D109" s="4">
        <v>132</v>
      </c>
      <c r="E109" s="4">
        <v>132</v>
      </c>
      <c r="F109" s="4">
        <v>153</v>
      </c>
      <c r="G109" s="4">
        <v>365</v>
      </c>
      <c r="H109" s="4">
        <v>132</v>
      </c>
      <c r="I109" s="4">
        <v>0</v>
      </c>
      <c r="J109" s="4">
        <v>7</v>
      </c>
      <c r="K109" s="4">
        <v>38</v>
      </c>
      <c r="L109" s="4" t="s">
        <v>266</v>
      </c>
      <c r="M109" s="4">
        <v>0</v>
      </c>
    </row>
    <row r="110" spans="1:13" ht="75">
      <c r="A110" s="4" t="s">
        <v>267</v>
      </c>
      <c r="B110" s="4" t="s">
        <v>261</v>
      </c>
      <c r="C110" s="4" t="s">
        <v>268</v>
      </c>
      <c r="D110" s="4">
        <v>66</v>
      </c>
      <c r="E110" s="4">
        <v>66</v>
      </c>
      <c r="F110" s="4">
        <v>52</v>
      </c>
      <c r="G110" s="4">
        <v>197</v>
      </c>
      <c r="H110" s="4">
        <v>62</v>
      </c>
      <c r="I110" s="4">
        <v>0</v>
      </c>
      <c r="J110" s="4">
        <v>0</v>
      </c>
      <c r="K110" s="4">
        <v>0</v>
      </c>
      <c r="L110" s="4" t="s">
        <v>235</v>
      </c>
      <c r="M110" s="4">
        <v>4</v>
      </c>
    </row>
    <row r="111" spans="1:13" ht="75">
      <c r="A111" s="4" t="s">
        <v>269</v>
      </c>
      <c r="B111" s="4" t="s">
        <v>261</v>
      </c>
      <c r="C111" s="4" t="s">
        <v>270</v>
      </c>
      <c r="D111" s="4">
        <v>0</v>
      </c>
      <c r="E111" s="4">
        <v>0</v>
      </c>
      <c r="F111" s="4">
        <v>5</v>
      </c>
      <c r="G111" s="4">
        <v>78</v>
      </c>
      <c r="H111" s="4">
        <v>0</v>
      </c>
      <c r="I111" s="4">
        <v>0</v>
      </c>
      <c r="J111" s="4">
        <v>0</v>
      </c>
      <c r="K111" s="4">
        <v>6</v>
      </c>
      <c r="L111" s="4" t="s">
        <v>251</v>
      </c>
      <c r="M111" s="4">
        <v>0</v>
      </c>
    </row>
    <row r="112" spans="1:13" ht="15.75">
      <c r="A112" s="4"/>
      <c r="B112" s="4"/>
      <c r="C112" s="4"/>
      <c r="D112" s="6">
        <f>SUM(D108:D111)</f>
        <v>264</v>
      </c>
      <c r="E112" s="6">
        <f aca="true" t="shared" si="11" ref="E112:M112">SUM(E108:E111)</f>
        <v>264</v>
      </c>
      <c r="F112" s="6">
        <f t="shared" si="11"/>
        <v>249</v>
      </c>
      <c r="G112" s="6">
        <f t="shared" si="11"/>
        <v>832</v>
      </c>
      <c r="H112" s="6">
        <f t="shared" si="11"/>
        <v>245</v>
      </c>
      <c r="I112" s="6">
        <f t="shared" si="11"/>
        <v>0</v>
      </c>
      <c r="J112" s="6">
        <f t="shared" si="11"/>
        <v>7</v>
      </c>
      <c r="K112" s="6">
        <f t="shared" si="11"/>
        <v>44</v>
      </c>
      <c r="L112" s="6">
        <f t="shared" si="11"/>
        <v>0</v>
      </c>
      <c r="M112" s="7">
        <f t="shared" si="11"/>
        <v>19</v>
      </c>
    </row>
    <row r="113" spans="1:13" ht="60">
      <c r="A113" s="4" t="s">
        <v>271</v>
      </c>
      <c r="B113" s="4" t="s">
        <v>272</v>
      </c>
      <c r="C113" s="4" t="s">
        <v>273</v>
      </c>
      <c r="D113" s="4">
        <v>33</v>
      </c>
      <c r="E113" s="4">
        <v>33</v>
      </c>
      <c r="F113" s="4">
        <v>14</v>
      </c>
      <c r="G113" s="4">
        <v>116</v>
      </c>
      <c r="H113" s="4">
        <v>26</v>
      </c>
      <c r="I113" s="4">
        <v>0</v>
      </c>
      <c r="J113" s="4">
        <v>0</v>
      </c>
      <c r="K113" s="4">
        <v>0</v>
      </c>
      <c r="L113" s="4" t="s">
        <v>274</v>
      </c>
      <c r="M113" s="4">
        <v>7</v>
      </c>
    </row>
    <row r="114" spans="1:13" ht="60">
      <c r="A114" s="4" t="s">
        <v>275</v>
      </c>
      <c r="B114" s="4" t="s">
        <v>272</v>
      </c>
      <c r="C114" s="4" t="s">
        <v>276</v>
      </c>
      <c r="D114" s="4">
        <v>33</v>
      </c>
      <c r="E114" s="4">
        <v>33</v>
      </c>
      <c r="F114" s="4">
        <v>63</v>
      </c>
      <c r="G114" s="4">
        <v>159</v>
      </c>
      <c r="H114" s="4">
        <v>33</v>
      </c>
      <c r="I114" s="4">
        <v>0</v>
      </c>
      <c r="J114" s="4">
        <v>3</v>
      </c>
      <c r="K114" s="4">
        <v>34</v>
      </c>
      <c r="L114" s="4" t="s">
        <v>277</v>
      </c>
      <c r="M114" s="4">
        <v>0</v>
      </c>
    </row>
    <row r="115" spans="1:13" ht="60">
      <c r="A115" s="4" t="s">
        <v>278</v>
      </c>
      <c r="B115" s="4" t="s">
        <v>272</v>
      </c>
      <c r="C115" s="4" t="s">
        <v>279</v>
      </c>
      <c r="D115" s="4">
        <v>33</v>
      </c>
      <c r="E115" s="4">
        <v>33</v>
      </c>
      <c r="F115" s="4">
        <v>17</v>
      </c>
      <c r="G115" s="4">
        <v>116</v>
      </c>
      <c r="H115" s="4">
        <v>33</v>
      </c>
      <c r="I115" s="4">
        <v>0</v>
      </c>
      <c r="J115" s="4">
        <v>0</v>
      </c>
      <c r="K115" s="4">
        <v>4</v>
      </c>
      <c r="L115" s="4" t="s">
        <v>274</v>
      </c>
      <c r="M115" s="4">
        <v>0</v>
      </c>
    </row>
    <row r="116" spans="1:13" ht="60">
      <c r="A116" s="4" t="s">
        <v>280</v>
      </c>
      <c r="B116" s="4" t="s">
        <v>272</v>
      </c>
      <c r="C116" s="4" t="s">
        <v>281</v>
      </c>
      <c r="D116" s="4">
        <v>33</v>
      </c>
      <c r="E116" s="4">
        <v>33</v>
      </c>
      <c r="F116" s="4">
        <v>16</v>
      </c>
      <c r="G116" s="4">
        <v>109</v>
      </c>
      <c r="H116" s="4">
        <v>23</v>
      </c>
      <c r="I116" s="4">
        <v>0</v>
      </c>
      <c r="J116" s="4">
        <v>0</v>
      </c>
      <c r="K116" s="4">
        <v>0</v>
      </c>
      <c r="L116" s="4" t="s">
        <v>282</v>
      </c>
      <c r="M116" s="4">
        <v>10</v>
      </c>
    </row>
    <row r="117" spans="1:13" ht="60">
      <c r="A117" s="4" t="s">
        <v>283</v>
      </c>
      <c r="B117" s="4" t="s">
        <v>272</v>
      </c>
      <c r="C117" s="4" t="s">
        <v>284</v>
      </c>
      <c r="D117" s="4">
        <v>17</v>
      </c>
      <c r="E117" s="4">
        <v>17</v>
      </c>
      <c r="F117" s="4">
        <v>5</v>
      </c>
      <c r="G117" s="4">
        <v>82</v>
      </c>
      <c r="H117" s="4">
        <v>12</v>
      </c>
      <c r="I117" s="4">
        <v>0</v>
      </c>
      <c r="J117" s="4">
        <v>0</v>
      </c>
      <c r="K117" s="4">
        <v>0</v>
      </c>
      <c r="L117" s="4" t="s">
        <v>285</v>
      </c>
      <c r="M117" s="4">
        <v>5</v>
      </c>
    </row>
    <row r="118" spans="1:13" ht="60">
      <c r="A118" s="4" t="s">
        <v>286</v>
      </c>
      <c r="B118" s="4" t="s">
        <v>272</v>
      </c>
      <c r="C118" s="4" t="s">
        <v>287</v>
      </c>
      <c r="D118" s="4">
        <v>16</v>
      </c>
      <c r="E118" s="4">
        <v>16</v>
      </c>
      <c r="F118" s="4">
        <v>8</v>
      </c>
      <c r="G118" s="4">
        <v>61</v>
      </c>
      <c r="H118" s="4">
        <v>9</v>
      </c>
      <c r="I118" s="4">
        <v>0</v>
      </c>
      <c r="J118" s="4">
        <v>0</v>
      </c>
      <c r="K118" s="4">
        <v>0</v>
      </c>
      <c r="L118" s="4" t="s">
        <v>288</v>
      </c>
      <c r="M118" s="4">
        <v>7</v>
      </c>
    </row>
    <row r="119" spans="1:13" ht="15.75">
      <c r="A119" s="4"/>
      <c r="B119" s="4"/>
      <c r="C119" s="4"/>
      <c r="D119" s="6">
        <f>SUM(D113:D118)</f>
        <v>165</v>
      </c>
      <c r="E119" s="6">
        <f aca="true" t="shared" si="12" ref="E119:M119">SUM(E113:E118)</f>
        <v>165</v>
      </c>
      <c r="F119" s="6">
        <f t="shared" si="12"/>
        <v>123</v>
      </c>
      <c r="G119" s="6">
        <f t="shared" si="12"/>
        <v>643</v>
      </c>
      <c r="H119" s="6">
        <f t="shared" si="12"/>
        <v>136</v>
      </c>
      <c r="I119" s="6">
        <f t="shared" si="12"/>
        <v>0</v>
      </c>
      <c r="J119" s="6">
        <f t="shared" si="12"/>
        <v>3</v>
      </c>
      <c r="K119" s="6">
        <f t="shared" si="12"/>
        <v>38</v>
      </c>
      <c r="L119" s="6">
        <f t="shared" si="12"/>
        <v>0</v>
      </c>
      <c r="M119" s="7">
        <f t="shared" si="12"/>
        <v>29</v>
      </c>
    </row>
    <row r="120" spans="1:13" ht="60">
      <c r="A120" s="4" t="s">
        <v>289</v>
      </c>
      <c r="B120" s="4" t="s">
        <v>290</v>
      </c>
      <c r="C120" s="4" t="s">
        <v>291</v>
      </c>
      <c r="D120" s="4">
        <v>33</v>
      </c>
      <c r="E120" s="4">
        <v>33</v>
      </c>
      <c r="F120" s="4">
        <v>30</v>
      </c>
      <c r="G120" s="4">
        <v>153</v>
      </c>
      <c r="H120" s="4">
        <v>33</v>
      </c>
      <c r="I120" s="4">
        <v>0</v>
      </c>
      <c r="J120" s="4">
        <v>2</v>
      </c>
      <c r="K120" s="4">
        <v>4</v>
      </c>
      <c r="L120" s="4" t="s">
        <v>292</v>
      </c>
      <c r="M120" s="4">
        <v>0</v>
      </c>
    </row>
    <row r="121" spans="1:13" ht="60">
      <c r="A121" s="4" t="s">
        <v>293</v>
      </c>
      <c r="B121" s="4" t="s">
        <v>290</v>
      </c>
      <c r="C121" s="4" t="s">
        <v>294</v>
      </c>
      <c r="D121" s="4">
        <v>33</v>
      </c>
      <c r="E121" s="4">
        <v>33</v>
      </c>
      <c r="F121" s="4">
        <v>34</v>
      </c>
      <c r="G121" s="4">
        <v>180</v>
      </c>
      <c r="H121" s="4">
        <v>33</v>
      </c>
      <c r="I121" s="4">
        <v>0</v>
      </c>
      <c r="J121" s="4">
        <v>2</v>
      </c>
      <c r="K121" s="4">
        <v>12</v>
      </c>
      <c r="L121" s="4" t="s">
        <v>295</v>
      </c>
      <c r="M121" s="4">
        <v>0</v>
      </c>
    </row>
    <row r="122" spans="1:13" ht="60">
      <c r="A122" s="4" t="s">
        <v>296</v>
      </c>
      <c r="B122" s="4" t="s">
        <v>290</v>
      </c>
      <c r="C122" s="4" t="s">
        <v>297</v>
      </c>
      <c r="D122" s="4">
        <v>33</v>
      </c>
      <c r="E122" s="4">
        <v>33</v>
      </c>
      <c r="F122" s="4">
        <v>27</v>
      </c>
      <c r="G122" s="4">
        <v>134</v>
      </c>
      <c r="H122" s="4">
        <v>33</v>
      </c>
      <c r="I122" s="4">
        <v>0</v>
      </c>
      <c r="J122" s="4">
        <v>0</v>
      </c>
      <c r="K122" s="4">
        <v>0</v>
      </c>
      <c r="L122" s="4" t="s">
        <v>298</v>
      </c>
      <c r="M122" s="4">
        <v>0</v>
      </c>
    </row>
    <row r="123" spans="1:13" ht="60">
      <c r="A123" s="4" t="s">
        <v>299</v>
      </c>
      <c r="B123" s="4" t="s">
        <v>290</v>
      </c>
      <c r="C123" s="4" t="s">
        <v>300</v>
      </c>
      <c r="D123" s="4">
        <v>33</v>
      </c>
      <c r="E123" s="4">
        <v>33</v>
      </c>
      <c r="F123" s="4">
        <v>29</v>
      </c>
      <c r="G123" s="4">
        <v>150</v>
      </c>
      <c r="H123" s="4">
        <v>33</v>
      </c>
      <c r="I123" s="4">
        <v>0</v>
      </c>
      <c r="J123" s="4">
        <v>1</v>
      </c>
      <c r="K123" s="4">
        <v>6</v>
      </c>
      <c r="L123" s="4" t="s">
        <v>301</v>
      </c>
      <c r="M123" s="4">
        <v>0</v>
      </c>
    </row>
    <row r="124" spans="1:13" ht="60">
      <c r="A124" s="4" t="s">
        <v>302</v>
      </c>
      <c r="B124" s="4" t="s">
        <v>290</v>
      </c>
      <c r="C124" s="4" t="s">
        <v>303</v>
      </c>
      <c r="D124" s="4">
        <v>33</v>
      </c>
      <c r="E124" s="4">
        <v>33</v>
      </c>
      <c r="F124" s="4">
        <v>23</v>
      </c>
      <c r="G124" s="4">
        <v>108</v>
      </c>
      <c r="H124" s="4">
        <v>33</v>
      </c>
      <c r="I124" s="4">
        <v>0</v>
      </c>
      <c r="J124" s="4">
        <v>0</v>
      </c>
      <c r="K124" s="4">
        <v>0</v>
      </c>
      <c r="L124" s="4" t="s">
        <v>304</v>
      </c>
      <c r="M124" s="4">
        <v>0</v>
      </c>
    </row>
    <row r="125" spans="1:13" ht="15.75">
      <c r="A125" s="4"/>
      <c r="B125" s="4"/>
      <c r="C125" s="4"/>
      <c r="D125" s="6">
        <f>SUM(D120:D124)</f>
        <v>165</v>
      </c>
      <c r="E125" s="6">
        <f aca="true" t="shared" si="13" ref="E125:M125">SUM(E120:E124)</f>
        <v>165</v>
      </c>
      <c r="F125" s="6">
        <f t="shared" si="13"/>
        <v>143</v>
      </c>
      <c r="G125" s="6">
        <f t="shared" si="13"/>
        <v>725</v>
      </c>
      <c r="H125" s="6">
        <f t="shared" si="13"/>
        <v>165</v>
      </c>
      <c r="I125" s="6">
        <f t="shared" si="13"/>
        <v>0</v>
      </c>
      <c r="J125" s="6">
        <f t="shared" si="13"/>
        <v>5</v>
      </c>
      <c r="K125" s="6">
        <f t="shared" si="13"/>
        <v>22</v>
      </c>
      <c r="L125" s="6">
        <f t="shared" si="13"/>
        <v>0</v>
      </c>
      <c r="M125" s="6">
        <f t="shared" si="13"/>
        <v>0</v>
      </c>
    </row>
    <row r="126" spans="1:13" ht="60">
      <c r="A126" s="4" t="s">
        <v>305</v>
      </c>
      <c r="B126" s="4" t="s">
        <v>306</v>
      </c>
      <c r="C126" s="4" t="s">
        <v>307</v>
      </c>
      <c r="D126" s="4">
        <v>83</v>
      </c>
      <c r="E126" s="4">
        <v>83</v>
      </c>
      <c r="F126" s="4">
        <v>87</v>
      </c>
      <c r="G126" s="4">
        <v>284</v>
      </c>
      <c r="H126" s="4">
        <v>83</v>
      </c>
      <c r="I126" s="4">
        <v>3</v>
      </c>
      <c r="J126" s="4">
        <v>10</v>
      </c>
      <c r="K126" s="4">
        <v>20</v>
      </c>
      <c r="L126" s="4" t="s">
        <v>308</v>
      </c>
      <c r="M126" s="4">
        <v>0</v>
      </c>
    </row>
    <row r="127" spans="1:13" ht="60">
      <c r="A127" s="4" t="s">
        <v>309</v>
      </c>
      <c r="B127" s="4" t="s">
        <v>306</v>
      </c>
      <c r="C127" s="4" t="s">
        <v>310</v>
      </c>
      <c r="D127" s="4">
        <v>16</v>
      </c>
      <c r="E127" s="4">
        <v>16</v>
      </c>
      <c r="F127" s="4">
        <v>7</v>
      </c>
      <c r="G127" s="4">
        <v>78</v>
      </c>
      <c r="H127" s="4">
        <v>15</v>
      </c>
      <c r="I127" s="4">
        <v>0</v>
      </c>
      <c r="J127" s="4">
        <v>0</v>
      </c>
      <c r="K127" s="4">
        <v>0</v>
      </c>
      <c r="L127" s="4" t="s">
        <v>311</v>
      </c>
      <c r="M127" s="4">
        <v>1</v>
      </c>
    </row>
    <row r="128" spans="1:13" ht="60">
      <c r="A128" s="4" t="s">
        <v>312</v>
      </c>
      <c r="B128" s="4" t="s">
        <v>306</v>
      </c>
      <c r="C128" s="4" t="s">
        <v>313</v>
      </c>
      <c r="D128" s="4">
        <v>33</v>
      </c>
      <c r="E128" s="4">
        <v>33</v>
      </c>
      <c r="F128" s="4">
        <v>31</v>
      </c>
      <c r="G128" s="4">
        <v>106</v>
      </c>
      <c r="H128" s="4">
        <v>33</v>
      </c>
      <c r="I128" s="4">
        <v>0</v>
      </c>
      <c r="J128" s="4">
        <v>1</v>
      </c>
      <c r="K128" s="4">
        <v>1</v>
      </c>
      <c r="L128" s="4" t="s">
        <v>314</v>
      </c>
      <c r="M128" s="4">
        <v>0</v>
      </c>
    </row>
    <row r="129" spans="1:13" ht="15.75">
      <c r="A129" s="4"/>
      <c r="B129" s="4"/>
      <c r="C129" s="4"/>
      <c r="D129" s="6">
        <f>SUM(D126:D128)</f>
        <v>132</v>
      </c>
      <c r="E129" s="6">
        <f aca="true" t="shared" si="14" ref="E129:M129">SUM(E126:E128)</f>
        <v>132</v>
      </c>
      <c r="F129" s="6">
        <f t="shared" si="14"/>
        <v>125</v>
      </c>
      <c r="G129" s="6">
        <f t="shared" si="14"/>
        <v>468</v>
      </c>
      <c r="H129" s="6">
        <f t="shared" si="14"/>
        <v>131</v>
      </c>
      <c r="I129" s="6">
        <f t="shared" si="14"/>
        <v>3</v>
      </c>
      <c r="J129" s="6">
        <f t="shared" si="14"/>
        <v>11</v>
      </c>
      <c r="K129" s="6">
        <f t="shared" si="14"/>
        <v>21</v>
      </c>
      <c r="L129" s="6">
        <f t="shared" si="14"/>
        <v>0</v>
      </c>
      <c r="M129" s="7">
        <f t="shared" si="14"/>
        <v>1</v>
      </c>
    </row>
    <row r="130" spans="1:13" ht="60">
      <c r="A130" s="4" t="s">
        <v>315</v>
      </c>
      <c r="B130" s="4" t="s">
        <v>316</v>
      </c>
      <c r="C130" s="4" t="s">
        <v>317</v>
      </c>
      <c r="D130" s="4">
        <v>21</v>
      </c>
      <c r="E130" s="4">
        <v>21</v>
      </c>
      <c r="F130" s="4">
        <v>10</v>
      </c>
      <c r="G130" s="4">
        <v>38</v>
      </c>
      <c r="H130" s="4">
        <v>14</v>
      </c>
      <c r="I130" s="4">
        <v>0</v>
      </c>
      <c r="J130" s="4">
        <v>0</v>
      </c>
      <c r="K130" s="4">
        <v>0</v>
      </c>
      <c r="L130" s="4" t="s">
        <v>318</v>
      </c>
      <c r="M130" s="4">
        <v>7</v>
      </c>
    </row>
    <row r="131" spans="1:13" ht="15">
      <c r="A131" s="4" t="s">
        <v>319</v>
      </c>
      <c r="B131" s="8" t="s">
        <v>316</v>
      </c>
      <c r="C131" s="4" t="s">
        <v>320</v>
      </c>
      <c r="D131" s="4">
        <v>12</v>
      </c>
      <c r="E131" s="4">
        <v>12</v>
      </c>
      <c r="F131" s="4">
        <v>0</v>
      </c>
      <c r="G131" s="4">
        <v>28</v>
      </c>
      <c r="H131" s="4">
        <v>4</v>
      </c>
      <c r="I131" s="4">
        <v>0</v>
      </c>
      <c r="J131" s="4">
        <v>0</v>
      </c>
      <c r="K131" s="4">
        <v>0</v>
      </c>
      <c r="L131" s="4" t="s">
        <v>321</v>
      </c>
      <c r="M131" s="4">
        <v>8</v>
      </c>
    </row>
    <row r="132" spans="1:13" ht="15.75">
      <c r="A132" s="4"/>
      <c r="B132" s="8"/>
      <c r="C132" s="4"/>
      <c r="D132" s="6">
        <f>SUM(D130:D131)</f>
        <v>33</v>
      </c>
      <c r="E132" s="6">
        <f aca="true" t="shared" si="15" ref="E132:M132">SUM(E130:E131)</f>
        <v>33</v>
      </c>
      <c r="F132" s="6">
        <f t="shared" si="15"/>
        <v>10</v>
      </c>
      <c r="G132" s="6">
        <f t="shared" si="15"/>
        <v>66</v>
      </c>
      <c r="H132" s="6">
        <f t="shared" si="15"/>
        <v>18</v>
      </c>
      <c r="I132" s="6">
        <f t="shared" si="15"/>
        <v>0</v>
      </c>
      <c r="J132" s="6">
        <f t="shared" si="15"/>
        <v>0</v>
      </c>
      <c r="K132" s="6">
        <f t="shared" si="15"/>
        <v>0</v>
      </c>
      <c r="L132" s="6">
        <f t="shared" si="15"/>
        <v>0</v>
      </c>
      <c r="M132" s="7">
        <f t="shared" si="15"/>
        <v>15</v>
      </c>
    </row>
    <row r="133" spans="1:13" ht="60">
      <c r="A133" s="4" t="s">
        <v>322</v>
      </c>
      <c r="B133" s="4" t="s">
        <v>323</v>
      </c>
      <c r="C133" s="4" t="s">
        <v>324</v>
      </c>
      <c r="D133" s="4">
        <v>14</v>
      </c>
      <c r="E133" s="4">
        <v>14</v>
      </c>
      <c r="F133" s="4">
        <v>9</v>
      </c>
      <c r="G133" s="4">
        <v>50</v>
      </c>
      <c r="H133" s="4">
        <v>14</v>
      </c>
      <c r="I133" s="4">
        <v>0</v>
      </c>
      <c r="J133" s="4">
        <v>1</v>
      </c>
      <c r="K133" s="4">
        <v>0</v>
      </c>
      <c r="L133" s="4" t="s">
        <v>325</v>
      </c>
      <c r="M133" s="4">
        <v>0</v>
      </c>
    </row>
    <row r="134" spans="1:13" ht="60">
      <c r="A134" s="4" t="s">
        <v>326</v>
      </c>
      <c r="B134" s="4" t="s">
        <v>323</v>
      </c>
      <c r="C134" s="4" t="s">
        <v>327</v>
      </c>
      <c r="D134" s="4">
        <v>9</v>
      </c>
      <c r="E134" s="4">
        <v>9</v>
      </c>
      <c r="F134" s="4">
        <v>10</v>
      </c>
      <c r="G134" s="4">
        <v>44</v>
      </c>
      <c r="H134" s="4">
        <v>9</v>
      </c>
      <c r="I134" s="4">
        <v>0</v>
      </c>
      <c r="J134" s="4">
        <v>0</v>
      </c>
      <c r="K134" s="4">
        <v>4</v>
      </c>
      <c r="L134" s="4" t="s">
        <v>328</v>
      </c>
      <c r="M134" s="4">
        <v>0</v>
      </c>
    </row>
    <row r="135" spans="1:13" ht="60">
      <c r="A135" s="4" t="s">
        <v>329</v>
      </c>
      <c r="B135" s="4" t="s">
        <v>323</v>
      </c>
      <c r="C135" s="4" t="s">
        <v>330</v>
      </c>
      <c r="D135" s="4">
        <v>10</v>
      </c>
      <c r="E135" s="4">
        <v>10</v>
      </c>
      <c r="F135" s="4">
        <v>5</v>
      </c>
      <c r="G135" s="4">
        <v>43</v>
      </c>
      <c r="H135" s="4">
        <v>9</v>
      </c>
      <c r="I135" s="4">
        <v>0</v>
      </c>
      <c r="J135" s="4">
        <v>0</v>
      </c>
      <c r="K135" s="4">
        <v>0</v>
      </c>
      <c r="L135" s="4" t="s">
        <v>331</v>
      </c>
      <c r="M135" s="4">
        <v>1</v>
      </c>
    </row>
    <row r="136" spans="1:13" ht="60">
      <c r="A136" s="4" t="s">
        <v>332</v>
      </c>
      <c r="B136" s="4" t="s">
        <v>323</v>
      </c>
      <c r="C136" s="4" t="s">
        <v>333</v>
      </c>
      <c r="D136" s="4">
        <v>0</v>
      </c>
      <c r="E136" s="4">
        <v>0</v>
      </c>
      <c r="F136" s="4">
        <v>2</v>
      </c>
      <c r="G136" s="4">
        <v>16</v>
      </c>
      <c r="H136" s="4">
        <v>0</v>
      </c>
      <c r="I136" s="4">
        <v>0</v>
      </c>
      <c r="J136" s="4">
        <v>0</v>
      </c>
      <c r="K136" s="4">
        <v>3</v>
      </c>
      <c r="L136" s="4" t="s">
        <v>251</v>
      </c>
      <c r="M136" s="4">
        <v>0</v>
      </c>
    </row>
    <row r="137" spans="1:13" ht="15.75">
      <c r="A137" s="4"/>
      <c r="B137" s="4"/>
      <c r="C137" s="4"/>
      <c r="D137" s="6">
        <f>SUM(D133:D136)</f>
        <v>33</v>
      </c>
      <c r="E137" s="6">
        <f aca="true" t="shared" si="16" ref="E137:M137">SUM(E133:E136)</f>
        <v>33</v>
      </c>
      <c r="F137" s="6">
        <f t="shared" si="16"/>
        <v>26</v>
      </c>
      <c r="G137" s="6">
        <f t="shared" si="16"/>
        <v>153</v>
      </c>
      <c r="H137" s="6">
        <f t="shared" si="16"/>
        <v>32</v>
      </c>
      <c r="I137" s="6">
        <f t="shared" si="16"/>
        <v>0</v>
      </c>
      <c r="J137" s="6">
        <f t="shared" si="16"/>
        <v>1</v>
      </c>
      <c r="K137" s="6">
        <f t="shared" si="16"/>
        <v>7</v>
      </c>
      <c r="L137" s="6">
        <f t="shared" si="16"/>
        <v>0</v>
      </c>
      <c r="M137" s="7">
        <f t="shared" si="16"/>
        <v>1</v>
      </c>
    </row>
    <row r="138" spans="1:13" ht="60">
      <c r="A138" s="4" t="s">
        <v>334</v>
      </c>
      <c r="B138" s="4" t="s">
        <v>335</v>
      </c>
      <c r="C138" s="4" t="s">
        <v>336</v>
      </c>
      <c r="D138" s="4">
        <v>8</v>
      </c>
      <c r="E138" s="4">
        <v>8</v>
      </c>
      <c r="F138" s="4">
        <v>4</v>
      </c>
      <c r="G138" s="4">
        <v>24</v>
      </c>
      <c r="H138" s="4">
        <v>4</v>
      </c>
      <c r="I138" s="4">
        <v>3</v>
      </c>
      <c r="J138" s="4">
        <v>0</v>
      </c>
      <c r="K138" s="4">
        <v>0</v>
      </c>
      <c r="L138" s="4" t="s">
        <v>337</v>
      </c>
      <c r="M138" s="4">
        <v>4</v>
      </c>
    </row>
    <row r="139" spans="1:13" ht="60">
      <c r="A139" s="4" t="s">
        <v>338</v>
      </c>
      <c r="B139" s="4" t="s">
        <v>335</v>
      </c>
      <c r="C139" s="4" t="s">
        <v>339</v>
      </c>
      <c r="D139" s="4">
        <v>23</v>
      </c>
      <c r="E139" s="4">
        <v>23</v>
      </c>
      <c r="F139" s="4">
        <v>23</v>
      </c>
      <c r="G139" s="4">
        <v>73</v>
      </c>
      <c r="H139" s="4">
        <v>23</v>
      </c>
      <c r="I139" s="4">
        <v>3</v>
      </c>
      <c r="J139" s="4">
        <v>0</v>
      </c>
      <c r="K139" s="4">
        <v>4</v>
      </c>
      <c r="L139" s="4" t="s">
        <v>340</v>
      </c>
      <c r="M139" s="4">
        <v>0</v>
      </c>
    </row>
    <row r="140" spans="1:13" ht="60">
      <c r="A140" s="4" t="s">
        <v>341</v>
      </c>
      <c r="B140" s="4" t="s">
        <v>335</v>
      </c>
      <c r="C140" s="4" t="s">
        <v>342</v>
      </c>
      <c r="D140" s="4">
        <v>10</v>
      </c>
      <c r="E140" s="4">
        <v>10</v>
      </c>
      <c r="F140" s="4">
        <v>9</v>
      </c>
      <c r="G140" s="4">
        <v>17</v>
      </c>
      <c r="H140" s="4">
        <v>10</v>
      </c>
      <c r="I140" s="4">
        <v>0</v>
      </c>
      <c r="J140" s="4">
        <v>1</v>
      </c>
      <c r="K140" s="4">
        <v>0</v>
      </c>
      <c r="L140" s="4" t="s">
        <v>232</v>
      </c>
      <c r="M140" s="4">
        <v>0</v>
      </c>
    </row>
    <row r="141" spans="1:13" ht="60">
      <c r="A141" s="4" t="s">
        <v>343</v>
      </c>
      <c r="B141" s="4" t="s">
        <v>335</v>
      </c>
      <c r="C141" s="4" t="s">
        <v>344</v>
      </c>
      <c r="D141" s="4">
        <v>25</v>
      </c>
      <c r="E141" s="4">
        <v>25</v>
      </c>
      <c r="F141" s="4">
        <v>27</v>
      </c>
      <c r="G141" s="4">
        <v>69</v>
      </c>
      <c r="H141" s="4">
        <v>25</v>
      </c>
      <c r="I141" s="4">
        <v>0</v>
      </c>
      <c r="J141" s="4">
        <v>0</v>
      </c>
      <c r="K141" s="4">
        <v>6</v>
      </c>
      <c r="L141" s="4" t="s">
        <v>345</v>
      </c>
      <c r="M141" s="4">
        <v>0</v>
      </c>
    </row>
    <row r="142" spans="1:13" ht="15.75">
      <c r="A142" s="4"/>
      <c r="B142" s="4"/>
      <c r="C142" s="4"/>
      <c r="D142" s="9">
        <f>SUM(D138:D141)</f>
        <v>66</v>
      </c>
      <c r="E142" s="6">
        <f aca="true" t="shared" si="17" ref="E142:M142">SUM(E138:E141)</f>
        <v>66</v>
      </c>
      <c r="F142" s="6">
        <f t="shared" si="17"/>
        <v>63</v>
      </c>
      <c r="G142" s="6">
        <f t="shared" si="17"/>
        <v>183</v>
      </c>
      <c r="H142" s="6">
        <f t="shared" si="17"/>
        <v>62</v>
      </c>
      <c r="I142" s="6">
        <f t="shared" si="17"/>
        <v>6</v>
      </c>
      <c r="J142" s="6">
        <f t="shared" si="17"/>
        <v>1</v>
      </c>
      <c r="K142" s="6">
        <f t="shared" si="17"/>
        <v>10</v>
      </c>
      <c r="L142" s="6">
        <f t="shared" si="17"/>
        <v>0</v>
      </c>
      <c r="M142" s="9">
        <f t="shared" si="17"/>
        <v>4</v>
      </c>
    </row>
    <row r="143" spans="1:13" ht="60">
      <c r="A143" s="4" t="s">
        <v>346</v>
      </c>
      <c r="B143" s="4" t="s">
        <v>347</v>
      </c>
      <c r="C143" s="4" t="s">
        <v>348</v>
      </c>
      <c r="D143" s="4">
        <v>11</v>
      </c>
      <c r="E143" s="4">
        <v>11</v>
      </c>
      <c r="F143" s="4">
        <v>7</v>
      </c>
      <c r="G143" s="4">
        <v>29</v>
      </c>
      <c r="H143" s="4">
        <v>9</v>
      </c>
      <c r="I143" s="4">
        <v>0</v>
      </c>
      <c r="J143" s="4">
        <v>0</v>
      </c>
      <c r="K143" s="4">
        <v>0</v>
      </c>
      <c r="L143" s="4" t="s">
        <v>337</v>
      </c>
      <c r="M143" s="4">
        <v>2</v>
      </c>
    </row>
    <row r="144" spans="1:13" ht="60">
      <c r="A144" s="4" t="s">
        <v>349</v>
      </c>
      <c r="B144" s="4" t="s">
        <v>347</v>
      </c>
      <c r="C144" s="4" t="s">
        <v>350</v>
      </c>
      <c r="D144" s="4">
        <v>13</v>
      </c>
      <c r="E144" s="4">
        <v>13</v>
      </c>
      <c r="F144" s="4">
        <v>14</v>
      </c>
      <c r="G144" s="4">
        <v>39</v>
      </c>
      <c r="H144" s="4">
        <v>13</v>
      </c>
      <c r="I144" s="4">
        <v>0</v>
      </c>
      <c r="J144" s="4">
        <v>0</v>
      </c>
      <c r="K144" s="4">
        <v>4</v>
      </c>
      <c r="L144" s="4" t="s">
        <v>351</v>
      </c>
      <c r="M144" s="4">
        <v>0</v>
      </c>
    </row>
    <row r="145" spans="1:13" ht="60">
      <c r="A145" s="4" t="s">
        <v>352</v>
      </c>
      <c r="B145" s="4" t="s">
        <v>347</v>
      </c>
      <c r="C145" s="4" t="s">
        <v>353</v>
      </c>
      <c r="D145" s="4">
        <v>9</v>
      </c>
      <c r="E145" s="4">
        <v>9</v>
      </c>
      <c r="F145" s="4">
        <v>6</v>
      </c>
      <c r="G145" s="4">
        <v>27</v>
      </c>
      <c r="H145" s="4">
        <v>7</v>
      </c>
      <c r="I145" s="4">
        <v>0</v>
      </c>
      <c r="J145" s="4">
        <v>0</v>
      </c>
      <c r="K145" s="4">
        <v>0</v>
      </c>
      <c r="L145" s="4" t="s">
        <v>354</v>
      </c>
      <c r="M145" s="4">
        <v>2</v>
      </c>
    </row>
    <row r="146" spans="1:13" ht="15.75">
      <c r="A146" s="4"/>
      <c r="B146" s="4"/>
      <c r="C146" s="4"/>
      <c r="D146" s="6">
        <f>SUM(D143:D145)</f>
        <v>33</v>
      </c>
      <c r="E146" s="6">
        <f aca="true" t="shared" si="18" ref="E146:M146">SUM(E143:E145)</f>
        <v>33</v>
      </c>
      <c r="F146" s="6">
        <f t="shared" si="18"/>
        <v>27</v>
      </c>
      <c r="G146" s="6">
        <f t="shared" si="18"/>
        <v>95</v>
      </c>
      <c r="H146" s="6">
        <f t="shared" si="18"/>
        <v>29</v>
      </c>
      <c r="I146" s="6">
        <f t="shared" si="18"/>
        <v>0</v>
      </c>
      <c r="J146" s="6">
        <f t="shared" si="18"/>
        <v>0</v>
      </c>
      <c r="K146" s="6">
        <f t="shared" si="18"/>
        <v>4</v>
      </c>
      <c r="L146" s="6">
        <f t="shared" si="18"/>
        <v>0</v>
      </c>
      <c r="M146" s="7">
        <f t="shared" si="18"/>
        <v>4</v>
      </c>
    </row>
    <row r="147" spans="1:13" ht="90">
      <c r="A147" s="4" t="s">
        <v>355</v>
      </c>
      <c r="B147" s="4" t="s">
        <v>356</v>
      </c>
      <c r="C147" s="4" t="s">
        <v>357</v>
      </c>
      <c r="D147" s="4">
        <v>21</v>
      </c>
      <c r="E147" s="4">
        <v>21</v>
      </c>
      <c r="F147" s="4">
        <v>28</v>
      </c>
      <c r="G147" s="4">
        <v>68</v>
      </c>
      <c r="H147" s="4">
        <v>21</v>
      </c>
      <c r="I147" s="4">
        <v>0</v>
      </c>
      <c r="J147" s="4">
        <v>9</v>
      </c>
      <c r="K147" s="4">
        <v>0</v>
      </c>
      <c r="L147" s="4" t="s">
        <v>358</v>
      </c>
      <c r="M147" s="4">
        <v>0</v>
      </c>
    </row>
    <row r="148" spans="1:13" ht="90">
      <c r="A148" s="4" t="s">
        <v>359</v>
      </c>
      <c r="B148" s="4" t="s">
        <v>356</v>
      </c>
      <c r="C148" s="4" t="s">
        <v>360</v>
      </c>
      <c r="D148" s="4">
        <v>12</v>
      </c>
      <c r="E148" s="4">
        <v>12</v>
      </c>
      <c r="F148" s="4">
        <v>10</v>
      </c>
      <c r="G148" s="4">
        <v>57</v>
      </c>
      <c r="H148" s="4">
        <v>12</v>
      </c>
      <c r="I148" s="4">
        <v>0</v>
      </c>
      <c r="J148" s="4">
        <v>1</v>
      </c>
      <c r="K148" s="4">
        <v>0</v>
      </c>
      <c r="L148" s="4" t="s">
        <v>358</v>
      </c>
      <c r="M148" s="4">
        <v>0</v>
      </c>
    </row>
    <row r="149" spans="1:13" ht="90">
      <c r="A149" s="4" t="s">
        <v>361</v>
      </c>
      <c r="B149" s="4" t="s">
        <v>356</v>
      </c>
      <c r="C149" s="4" t="s">
        <v>362</v>
      </c>
      <c r="D149" s="4">
        <v>0</v>
      </c>
      <c r="E149" s="4">
        <v>0</v>
      </c>
      <c r="F149" s="4">
        <v>0</v>
      </c>
      <c r="G149" s="4">
        <v>10</v>
      </c>
      <c r="H149" s="4">
        <v>0</v>
      </c>
      <c r="I149" s="4">
        <v>0</v>
      </c>
      <c r="J149" s="4">
        <v>0</v>
      </c>
      <c r="K149" s="4">
        <v>0</v>
      </c>
      <c r="L149" s="4" t="s">
        <v>251</v>
      </c>
      <c r="M149" s="4">
        <v>0</v>
      </c>
    </row>
    <row r="150" spans="1:13" ht="15.75">
      <c r="A150" s="4"/>
      <c r="B150" s="4"/>
      <c r="C150" s="4"/>
      <c r="D150" s="6">
        <f>SUM(D147:D149)</f>
        <v>33</v>
      </c>
      <c r="E150" s="6">
        <f aca="true" t="shared" si="19" ref="E150:M150">SUM(E147:E149)</f>
        <v>33</v>
      </c>
      <c r="F150" s="6">
        <f t="shared" si="19"/>
        <v>38</v>
      </c>
      <c r="G150" s="6">
        <f t="shared" si="19"/>
        <v>135</v>
      </c>
      <c r="H150" s="6">
        <f t="shared" si="19"/>
        <v>33</v>
      </c>
      <c r="I150" s="6">
        <f t="shared" si="19"/>
        <v>0</v>
      </c>
      <c r="J150" s="6">
        <f t="shared" si="19"/>
        <v>10</v>
      </c>
      <c r="K150" s="6">
        <f t="shared" si="19"/>
        <v>0</v>
      </c>
      <c r="L150" s="6">
        <f t="shared" si="19"/>
        <v>0</v>
      </c>
      <c r="M150" s="6">
        <f t="shared" si="19"/>
        <v>0</v>
      </c>
    </row>
    <row r="151" spans="1:13" ht="90">
      <c r="A151" s="4" t="s">
        <v>363</v>
      </c>
      <c r="B151" s="4" t="s">
        <v>364</v>
      </c>
      <c r="C151" s="4" t="s">
        <v>365</v>
      </c>
      <c r="D151" s="4">
        <v>17</v>
      </c>
      <c r="E151" s="4">
        <v>17</v>
      </c>
      <c r="F151" s="4">
        <v>11</v>
      </c>
      <c r="G151" s="4">
        <v>40</v>
      </c>
      <c r="H151" s="4">
        <v>14</v>
      </c>
      <c r="I151" s="4">
        <v>0</v>
      </c>
      <c r="J151" s="4">
        <v>0</v>
      </c>
      <c r="K151" s="4">
        <v>0</v>
      </c>
      <c r="L151" s="4" t="s">
        <v>331</v>
      </c>
      <c r="M151" s="4">
        <v>3</v>
      </c>
    </row>
    <row r="152" spans="1:13" ht="90">
      <c r="A152" s="4" t="s">
        <v>366</v>
      </c>
      <c r="B152" s="4" t="s">
        <v>364</v>
      </c>
      <c r="C152" s="4" t="s">
        <v>367</v>
      </c>
      <c r="D152" s="4">
        <v>5</v>
      </c>
      <c r="E152" s="4">
        <v>5</v>
      </c>
      <c r="F152" s="4">
        <v>2</v>
      </c>
      <c r="G152" s="4">
        <v>20</v>
      </c>
      <c r="H152" s="4">
        <v>4</v>
      </c>
      <c r="I152" s="4">
        <v>0</v>
      </c>
      <c r="J152" s="4">
        <v>0</v>
      </c>
      <c r="K152" s="4">
        <v>0</v>
      </c>
      <c r="L152" s="4" t="s">
        <v>368</v>
      </c>
      <c r="M152" s="4">
        <v>1</v>
      </c>
    </row>
    <row r="153" spans="1:13" ht="90">
      <c r="A153" s="4" t="s">
        <v>369</v>
      </c>
      <c r="B153" s="4" t="s">
        <v>364</v>
      </c>
      <c r="C153" s="4" t="s">
        <v>370</v>
      </c>
      <c r="D153" s="4">
        <v>11</v>
      </c>
      <c r="E153" s="4">
        <v>11</v>
      </c>
      <c r="F153" s="4">
        <v>7</v>
      </c>
      <c r="G153" s="4">
        <v>43</v>
      </c>
      <c r="H153" s="4">
        <v>11</v>
      </c>
      <c r="I153" s="4">
        <v>0</v>
      </c>
      <c r="J153" s="4">
        <v>0</v>
      </c>
      <c r="K153" s="4">
        <v>0</v>
      </c>
      <c r="L153" s="4" t="s">
        <v>126</v>
      </c>
      <c r="M153" s="4">
        <v>0</v>
      </c>
    </row>
    <row r="154" spans="1:13" ht="15.75">
      <c r="A154" s="4"/>
      <c r="B154" s="4"/>
      <c r="C154" s="4"/>
      <c r="D154" s="6">
        <f>SUM(D151:D153)</f>
        <v>33</v>
      </c>
      <c r="E154" s="6">
        <f aca="true" t="shared" si="20" ref="E154:M154">SUM(E151:E153)</f>
        <v>33</v>
      </c>
      <c r="F154" s="6">
        <f t="shared" si="20"/>
        <v>20</v>
      </c>
      <c r="G154" s="6">
        <f t="shared" si="20"/>
        <v>103</v>
      </c>
      <c r="H154" s="6">
        <f t="shared" si="20"/>
        <v>29</v>
      </c>
      <c r="I154" s="6">
        <f t="shared" si="20"/>
        <v>0</v>
      </c>
      <c r="J154" s="6">
        <f t="shared" si="20"/>
        <v>0</v>
      </c>
      <c r="K154" s="6">
        <f t="shared" si="20"/>
        <v>0</v>
      </c>
      <c r="L154" s="6">
        <f t="shared" si="20"/>
        <v>0</v>
      </c>
      <c r="M154" s="7">
        <f t="shared" si="20"/>
        <v>4</v>
      </c>
    </row>
    <row r="155" spans="1:13" ht="75">
      <c r="A155" s="4" t="s">
        <v>371</v>
      </c>
      <c r="B155" s="4" t="s">
        <v>372</v>
      </c>
      <c r="C155" s="4" t="s">
        <v>373</v>
      </c>
      <c r="D155" s="4">
        <v>19</v>
      </c>
      <c r="E155" s="4">
        <v>19</v>
      </c>
      <c r="F155" s="4">
        <v>10</v>
      </c>
      <c r="G155" s="4">
        <v>25</v>
      </c>
      <c r="H155" s="4">
        <v>11</v>
      </c>
      <c r="I155" s="4">
        <v>1</v>
      </c>
      <c r="J155" s="4">
        <v>0</v>
      </c>
      <c r="K155" s="4">
        <v>0</v>
      </c>
      <c r="L155" s="4" t="s">
        <v>374</v>
      </c>
      <c r="M155" s="4">
        <v>8</v>
      </c>
    </row>
    <row r="156" spans="1:13" ht="75">
      <c r="A156" s="4" t="s">
        <v>375</v>
      </c>
      <c r="B156" s="4" t="s">
        <v>372</v>
      </c>
      <c r="C156" s="4" t="s">
        <v>376</v>
      </c>
      <c r="D156" s="4">
        <v>14</v>
      </c>
      <c r="E156" s="4">
        <v>14</v>
      </c>
      <c r="F156" s="4">
        <v>5</v>
      </c>
      <c r="G156" s="4">
        <v>18</v>
      </c>
      <c r="H156" s="4">
        <v>7</v>
      </c>
      <c r="I156" s="4">
        <v>0</v>
      </c>
      <c r="J156" s="4">
        <v>0</v>
      </c>
      <c r="K156" s="4">
        <v>0</v>
      </c>
      <c r="L156" s="4" t="s">
        <v>345</v>
      </c>
      <c r="M156" s="4">
        <v>7</v>
      </c>
    </row>
    <row r="157" spans="1:13" ht="75">
      <c r="A157" s="4" t="s">
        <v>377</v>
      </c>
      <c r="B157" s="4" t="s">
        <v>372</v>
      </c>
      <c r="C157" s="4" t="s">
        <v>378</v>
      </c>
      <c r="D157" s="4">
        <v>0</v>
      </c>
      <c r="E157" s="4">
        <v>0</v>
      </c>
      <c r="F157" s="4">
        <v>2</v>
      </c>
      <c r="G157" s="4">
        <v>7</v>
      </c>
      <c r="H157" s="4">
        <v>0</v>
      </c>
      <c r="I157" s="4">
        <v>0</v>
      </c>
      <c r="J157" s="4">
        <v>2</v>
      </c>
      <c r="K157" s="4">
        <v>0</v>
      </c>
      <c r="L157" s="4" t="s">
        <v>251</v>
      </c>
      <c r="M157" s="4">
        <v>0</v>
      </c>
    </row>
    <row r="158" spans="1:13" ht="15.75">
      <c r="A158" s="4"/>
      <c r="B158" s="4"/>
      <c r="C158" s="4"/>
      <c r="D158" s="6">
        <f>SUM(D155:D157)</f>
        <v>33</v>
      </c>
      <c r="E158" s="6">
        <f aca="true" t="shared" si="21" ref="E158:M158">SUM(E155:E157)</f>
        <v>33</v>
      </c>
      <c r="F158" s="6">
        <f t="shared" si="21"/>
        <v>17</v>
      </c>
      <c r="G158" s="6">
        <f t="shared" si="21"/>
        <v>50</v>
      </c>
      <c r="H158" s="6">
        <f t="shared" si="21"/>
        <v>18</v>
      </c>
      <c r="I158" s="6">
        <f t="shared" si="21"/>
        <v>1</v>
      </c>
      <c r="J158" s="6">
        <f t="shared" si="21"/>
        <v>2</v>
      </c>
      <c r="K158" s="6">
        <f t="shared" si="21"/>
        <v>0</v>
      </c>
      <c r="L158" s="6">
        <f t="shared" si="21"/>
        <v>0</v>
      </c>
      <c r="M158" s="7">
        <f t="shared" si="21"/>
        <v>15</v>
      </c>
    </row>
    <row r="159" spans="1:13" ht="15.75">
      <c r="A159" s="4" t="s">
        <v>379</v>
      </c>
      <c r="B159" s="4" t="s">
        <v>380</v>
      </c>
      <c r="C159" s="4" t="s">
        <v>380</v>
      </c>
      <c r="D159" s="10">
        <v>3330</v>
      </c>
      <c r="E159" s="10" t="s">
        <v>380</v>
      </c>
      <c r="F159" s="10">
        <v>3450</v>
      </c>
      <c r="G159" s="10">
        <v>20027</v>
      </c>
      <c r="H159" s="10">
        <v>3196</v>
      </c>
      <c r="I159" s="10">
        <v>11</v>
      </c>
      <c r="J159" s="10">
        <v>287</v>
      </c>
      <c r="K159" s="10" t="s">
        <v>380</v>
      </c>
      <c r="L159" s="10" t="s">
        <v>380</v>
      </c>
      <c r="M159" s="10">
        <v>134</v>
      </c>
    </row>
  </sheetData>
  <sheetProtection/>
  <mergeCells count="18">
    <mergeCell ref="A1:K1"/>
    <mergeCell ref="A2:F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perSize="9" scale="55" r:id="rId1"/>
  <rowBreaks count="8" manualBreakCount="8">
    <brk id="33" max="12" man="1"/>
    <brk id="53" max="255" man="1"/>
    <brk id="72" max="255" man="1"/>
    <brk id="91" max="255" man="1"/>
    <brk id="105" max="12" man="1"/>
    <brk id="119" max="255" man="1"/>
    <brk id="132" max="255" man="1"/>
    <brk id="1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Malaczek</dc:creator>
  <cp:keywords/>
  <dc:description/>
  <cp:lastModifiedBy>mmalaczek</cp:lastModifiedBy>
  <cp:lastPrinted>2016-07-05T11:23:58Z</cp:lastPrinted>
  <dcterms:created xsi:type="dcterms:W3CDTF">2016-07-05T10:33:42Z</dcterms:created>
  <dcterms:modified xsi:type="dcterms:W3CDTF">2016-07-05T11:25:20Z</dcterms:modified>
  <cp:category/>
  <cp:version/>
  <cp:contentType/>
  <cp:contentStatus/>
</cp:coreProperties>
</file>